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Darba grupas\ENERĢĒTIKA\OIK\Energointensīvie_energoietilpīgie\"/>
    </mc:Choice>
  </mc:AlternateContent>
  <xr:revisionPtr revIDLastSave="0" documentId="13_ncr:1_{A24FAC64-077A-4A01-A0A7-64FC6110318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K395_lemumi" sheetId="1" r:id="rId1"/>
  </sheets>
  <calcPr calcId="191029" iterate="1" iterateCount="25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2" i="1" l="1"/>
  <c r="F124" i="1" l="1"/>
  <c r="F99" i="1" l="1"/>
  <c r="F72" i="1" l="1"/>
  <c r="F22" i="1" l="1"/>
  <c r="F45" i="1"/>
</calcChain>
</file>

<file path=xl/sharedStrings.xml><?xml version="1.0" encoding="utf-8"?>
<sst xmlns="http://schemas.openxmlformats.org/spreadsheetml/2006/main" count="235" uniqueCount="162">
  <si>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</si>
  <si>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</si>
  <si>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</si>
  <si>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</si>
  <si>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</si>
  <si>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</si>
  <si>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</si>
  <si>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</si>
  <si>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</si>
  <si>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</si>
  <si>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</si>
  <si>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</si>
  <si>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</si>
  <si>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</si>
  <si>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</si>
  <si>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</si>
  <si>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</si>
  <si>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</si>
  <si>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</si>
  <si>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</si>
  <si>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</si>
  <si>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</si>
  <si>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</si>
  <si>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</si>
  <si>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</si>
  <si>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</si>
  <si>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</si>
  <si>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</si>
  <si>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</si>
  <si>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</si>
  <si>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</si>
  <si>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</si>
  <si>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</si>
  <si>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</si>
  <si>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</si>
  <si>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</si>
  <si>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</si>
  <si>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</si>
  <si>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</si>
  <si>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</si>
  <si>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</si>
  <si>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</si>
  <si>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</si>
  <si>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</si>
  <si>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</si>
  <si>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</si>
  <si>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</si>
  <si>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</si>
  <si>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</si>
  <si>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</si>
  <si>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</si>
  <si>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</si>
  <si>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</si>
  <si>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</si>
  <si>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</si>
  <si>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</si>
  <si>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</si>
  <si>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</si>
  <si>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</si>
  <si>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</si>
  <si>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</si>
  <si>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</si>
  <si>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</si>
  <si>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</si>
  <si>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</si>
  <si>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</si>
  <si>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</si>
  <si>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</si>
  <si>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</si>
  <si>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</si>
  <si>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</si>
  <si>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</si>
  <si>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</si>
  <si>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</si>
  <si>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</si>
  <si>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</si>
  <si>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</si>
  <si>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</si>
  <si>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</si>
  <si>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</si>
  <si>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</si>
  <si>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</si>
  <si>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</si>
  <si>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</si>
  <si>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</si>
  <si>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</si>
  <si>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</si>
  <si>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</si>
  <si>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</si>
  <si>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</si>
  <si>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</si>
  <si>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</si>
  <si>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</si>
  <si>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</si>
  <si>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</si>
  <si>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</si>
  <si>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</si>
  <si>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</si>
  <si>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</si>
  <si>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</si>
  <si>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</si>
  <si>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</si>
  <si>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</si>
  <si>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</si>
  <si>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</si>
  <si>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</si>
  <si>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</si>
  <si>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</si>
  <si>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</si>
  <si>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</si>
  <si>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</si>
  <si>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</si>
  <si>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</si>
  <si>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</si>
  <si>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</si>
  <si>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</si>
  <si>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</si>
  <si>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</si>
  <si>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</si>
  <si>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</si>
  <si>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</si>
  <si>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</si>
  <si>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</si>
  <si>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</si>
  <si>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</si>
  <si>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</si>
  <si>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</si>
  <si>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</si>
  <si>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</si>
  <si>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</si>
  <si>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</si>
  <si>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</si>
  <si>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</si>
  <si>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</si>
  <si>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</si>
  <si>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</si>
  <si>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</si>
  <si>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</si>
  <si>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</si>
  <si>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</si>
  <si>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</si>
  <si>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</si>
  <si>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</si>
  <si>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</si>
  <si>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</si>
  <si>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</si>
  <si>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</si>
  <si>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</si>
  <si>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</si>
  <si>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</si>
  <si>
    <t>7-2.2/2020/13</t>
  </si>
  <si>
    <t>SIA “Scandbio Latvia”</t>
  </si>
  <si>
    <t>SIA "Vaives"</t>
  </si>
  <si>
    <t>7-2.2/2020/14</t>
  </si>
  <si>
    <t>SIA "Gammaplasts"</t>
  </si>
  <si>
    <t>7-2.2/2021/1</t>
  </si>
  <si>
    <t>SIA "VARPA"</t>
  </si>
  <si>
    <t>7-2.2/2021/2</t>
  </si>
  <si>
    <t>7-2.2/2021/3</t>
  </si>
  <si>
    <t>SIA “Latvāņi”</t>
  </si>
  <si>
    <t>7-2.2/2021/5</t>
  </si>
  <si>
    <t>SIA “SMILTENE IMPEX”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</si>
</sst>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3" fillId="0" borderId="30" xfId="1" applyNumberFormat="1" applyBorder="1" applyAlignment="1">
      <alignment horizontal="left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4"/>
  <sheetViews>
    <sheetView tabSelected="1" topLeftCell="A97" zoomScale="85" zoomScaleNormal="85" workbookViewId="0">
      <selection activeCell="F122" sqref="F122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93" t="s">
        <v>10</v>
      </c>
      <c r="C1" s="93"/>
      <c r="D1" s="93"/>
      <c r="E1" s="93"/>
      <c r="F1" s="93"/>
    </row>
    <row r="2" spans="1:6" s="1" customFormat="1" x14ac:dyDescent="0.25"/>
    <row r="3" spans="1:6" s="1" customFormat="1" ht="43.5" customHeight="1" x14ac:dyDescent="0.35">
      <c r="B3" s="94" t="s">
        <v>12</v>
      </c>
      <c r="C3" s="94"/>
      <c r="D3" s="94"/>
      <c r="E3" s="94"/>
      <c r="F3" s="94"/>
    </row>
    <row r="4" spans="1:6" s="1" customFormat="1" ht="15.75" thickBot="1" x14ac:dyDescent="0.3">
      <c r="B4" s="1" t="s">
        <v>8</v>
      </c>
    </row>
    <row r="5" spans="1:6" ht="15" customHeight="1" x14ac:dyDescent="0.25">
      <c r="A5" s="95"/>
      <c r="B5" s="97" t="s">
        <v>1</v>
      </c>
      <c r="C5" s="99" t="s">
        <v>3</v>
      </c>
      <c r="D5" s="99" t="s">
        <v>4</v>
      </c>
      <c r="E5" s="89" t="s">
        <v>5</v>
      </c>
      <c r="F5" s="91" t="s">
        <v>6</v>
      </c>
    </row>
    <row r="6" spans="1:6" ht="15.75" customHeight="1" thickBot="1" x14ac:dyDescent="0.3">
      <c r="A6" s="96"/>
      <c r="B6" s="98"/>
      <c r="C6" s="100"/>
      <c r="D6" s="100"/>
      <c r="E6" s="90"/>
      <c r="F6" s="92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95"/>
      <c r="B25" s="97" t="s">
        <v>1</v>
      </c>
      <c r="C25" s="99" t="s">
        <v>3</v>
      </c>
      <c r="D25" s="99" t="s">
        <v>4</v>
      </c>
      <c r="E25" s="89" t="s">
        <v>5</v>
      </c>
      <c r="F25" s="91" t="s">
        <v>6</v>
      </c>
    </row>
    <row r="26" spans="1:6" s="1" customFormat="1" ht="15.75" customHeight="1" thickBot="1" x14ac:dyDescent="0.3">
      <c r="A26" s="96"/>
      <c r="B26" s="98"/>
      <c r="C26" s="100"/>
      <c r="D26" s="100"/>
      <c r="E26" s="90"/>
      <c r="F26" s="92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95"/>
      <c r="B49" s="97" t="s">
        <v>1</v>
      </c>
      <c r="C49" s="99" t="s">
        <v>3</v>
      </c>
      <c r="D49" s="99" t="s">
        <v>4</v>
      </c>
      <c r="E49" s="89" t="s">
        <v>5</v>
      </c>
      <c r="F49" s="91" t="s">
        <v>6</v>
      </c>
      <c r="L49" s="30"/>
      <c r="M49" s="30"/>
      <c r="N49" s="30"/>
    </row>
    <row r="50" spans="1:14" s="1" customFormat="1" ht="15.75" thickBot="1" x14ac:dyDescent="0.3">
      <c r="A50" s="102"/>
      <c r="B50" s="103"/>
      <c r="C50" s="104"/>
      <c r="D50" s="104"/>
      <c r="E50" s="105"/>
      <c r="F50" s="101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97" t="s">
        <v>1</v>
      </c>
      <c r="C78" s="99" t="s">
        <v>3</v>
      </c>
      <c r="D78" s="99" t="s">
        <v>4</v>
      </c>
      <c r="E78" s="89" t="s">
        <v>5</v>
      </c>
      <c r="F78" s="91" t="s">
        <v>6</v>
      </c>
    </row>
    <row r="79" spans="1:8" ht="15.75" thickBot="1" x14ac:dyDescent="0.3">
      <c r="A79" s="27"/>
      <c r="B79" s="103"/>
      <c r="C79" s="104"/>
      <c r="D79" s="104"/>
      <c r="E79" s="105"/>
      <c r="F79" s="101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2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2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.75" thickBot="1" x14ac:dyDescent="0.3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.75" thickBot="1" x14ac:dyDescent="0.3">
      <c r="B99" s="1"/>
      <c r="C99" s="1"/>
      <c r="D99" s="1"/>
      <c r="E99" s="15" t="s">
        <v>0</v>
      </c>
      <c r="F99" s="32">
        <f>SUM(F80:F98)</f>
        <v>3319860.54</v>
      </c>
    </row>
    <row r="103" spans="2:6" ht="15.75" thickBot="1" x14ac:dyDescent="0.3">
      <c r="B103" s="1" t="s">
        <v>133</v>
      </c>
      <c r="C103" s="1"/>
      <c r="D103" s="1"/>
      <c r="E103" s="1"/>
      <c r="F103" s="1"/>
    </row>
    <row r="104" spans="2:6" x14ac:dyDescent="0.25">
      <c r="B104" s="97" t="s">
        <v>1</v>
      </c>
      <c r="C104" s="99" t="s">
        <v>3</v>
      </c>
      <c r="D104" s="99" t="s">
        <v>4</v>
      </c>
      <c r="E104" s="89" t="s">
        <v>5</v>
      </c>
      <c r="F104" s="91" t="s">
        <v>6</v>
      </c>
    </row>
    <row r="105" spans="2:6" ht="15.75" thickBot="1" x14ac:dyDescent="0.3">
      <c r="B105" s="103"/>
      <c r="C105" s="104"/>
      <c r="D105" s="104"/>
      <c r="E105" s="105"/>
      <c r="F105" s="101"/>
    </row>
    <row r="106" spans="2:6" x14ac:dyDescent="0.2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2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2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2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2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2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2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6" s="1" customFormat="1" x14ac:dyDescent="0.2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6" s="1" customFormat="1" x14ac:dyDescent="0.2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6" s="1" customFormat="1" x14ac:dyDescent="0.25">
      <c r="B115" s="86" t="s">
        <v>149</v>
      </c>
      <c r="C115" s="87">
        <v>40103558648</v>
      </c>
      <c r="D115" s="88">
        <v>44116</v>
      </c>
      <c r="E115" s="80" t="s">
        <v>148</v>
      </c>
      <c r="F115" s="81">
        <v>4755.8</v>
      </c>
    </row>
    <row r="116" spans="2:6" s="1" customFormat="1" x14ac:dyDescent="0.25">
      <c r="B116" s="86" t="s">
        <v>151</v>
      </c>
      <c r="C116" s="87">
        <v>40003356780</v>
      </c>
      <c r="D116" s="88">
        <v>44159</v>
      </c>
      <c r="E116" s="80" t="s">
        <v>150</v>
      </c>
      <c r="F116" s="81">
        <v>65789.539999999994</v>
      </c>
    </row>
    <row r="117" spans="2:6" s="1" customFormat="1" x14ac:dyDescent="0.25">
      <c r="B117" s="86" t="s">
        <v>152</v>
      </c>
      <c r="C117" s="87">
        <v>40003765842</v>
      </c>
      <c r="D117" s="88">
        <v>44179</v>
      </c>
      <c r="E117" s="80" t="s">
        <v>153</v>
      </c>
      <c r="F117" s="81">
        <v>11922.47</v>
      </c>
    </row>
    <row r="118" spans="2:6" s="1" customFormat="1" x14ac:dyDescent="0.25">
      <c r="B118" s="86" t="s">
        <v>154</v>
      </c>
      <c r="C118" s="87">
        <v>40003470272</v>
      </c>
      <c r="D118" s="88">
        <v>44203</v>
      </c>
      <c r="E118" s="80" t="s">
        <v>155</v>
      </c>
      <c r="F118" s="81">
        <v>23640.62</v>
      </c>
    </row>
    <row r="119" spans="2:6" s="1" customFormat="1" x14ac:dyDescent="0.25">
      <c r="B119" s="86" t="s">
        <v>156</v>
      </c>
      <c r="C119" s="87">
        <v>55903001411</v>
      </c>
      <c r="D119" s="88">
        <v>44203</v>
      </c>
      <c r="E119" s="80" t="s">
        <v>157</v>
      </c>
      <c r="F119" s="81">
        <v>88872.55</v>
      </c>
    </row>
    <row r="120" spans="2:6" s="1" customFormat="1" x14ac:dyDescent="0.25">
      <c r="B120" s="86" t="s">
        <v>159</v>
      </c>
      <c r="C120" s="87">
        <v>45401010204</v>
      </c>
      <c r="D120" s="88">
        <v>44228</v>
      </c>
      <c r="E120" s="80" t="s">
        <v>158</v>
      </c>
      <c r="F120" s="81">
        <v>71115.55</v>
      </c>
    </row>
    <row r="121" spans="2:6" s="1" customFormat="1" ht="15.75" thickBot="1" x14ac:dyDescent="0.3">
      <c r="B121" s="106" t="s">
        <v>161</v>
      </c>
      <c r="C121" s="73">
        <v>50003223121</v>
      </c>
      <c r="D121" s="76">
        <v>44235</v>
      </c>
      <c r="E121" s="74" t="s">
        <v>160</v>
      </c>
      <c r="F121" s="75">
        <v>39260.81</v>
      </c>
    </row>
    <row r="122" spans="2:6" ht="15.75" thickBot="1" x14ac:dyDescent="0.3">
      <c r="B122" s="82"/>
      <c r="C122" s="82"/>
      <c r="D122" s="1"/>
      <c r="E122" s="15" t="s">
        <v>0</v>
      </c>
      <c r="F122" s="32">
        <f>SUM(F106:F121)</f>
        <v>3083911.1399999997</v>
      </c>
    </row>
    <row r="123" spans="2:6" ht="15.75" thickBot="1" x14ac:dyDescent="0.3"/>
    <row r="124" spans="2:6" ht="15.75" thickBot="1" x14ac:dyDescent="0.3">
      <c r="E124" s="15" t="s">
        <v>9</v>
      </c>
      <c r="F124" s="16">
        <f>F45+F22+F72+F99+F122</f>
        <v>17232885.550000001</v>
      </c>
    </row>
  </sheetData>
  <mergeCells count="30">
    <mergeCell ref="B104:B105"/>
    <mergeCell ref="C104:C105"/>
    <mergeCell ref="D104:D105"/>
    <mergeCell ref="E104:E105"/>
    <mergeCell ref="F104:F105"/>
    <mergeCell ref="B78:B79"/>
    <mergeCell ref="C78:C79"/>
    <mergeCell ref="D78:D79"/>
    <mergeCell ref="E78:E79"/>
    <mergeCell ref="F78:F79"/>
    <mergeCell ref="F49:F50"/>
    <mergeCell ref="A49:A50"/>
    <mergeCell ref="B49:B50"/>
    <mergeCell ref="C49:C50"/>
    <mergeCell ref="D49:D50"/>
    <mergeCell ref="E49:E50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BVKB</cp:lastModifiedBy>
  <cp:lastPrinted>2019-10-11T06:40:04Z</cp:lastPrinted>
  <dcterms:created xsi:type="dcterms:W3CDTF">2017-09-19T09:26:03Z</dcterms:created>
  <dcterms:modified xsi:type="dcterms:W3CDTF">2021-02-08T14:03:46Z</dcterms:modified>
</cp:coreProperties>
</file>