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s.Berzins\Desktop\"/>
    </mc:Choice>
  </mc:AlternateContent>
  <xr:revisionPtr revIDLastSave="0" documentId="8_{3BD042AE-22E0-4A37-9932-1BD96A1BE21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ER" sheetId="1" r:id="rId1"/>
    <sheet name="Jaudas_maksa" sheetId="3" r:id="rId2"/>
  </sheets>
  <definedNames>
    <definedName name="_xlnm._FilterDatabase" localSheetId="0" hidden="1">AER!$A$3:$H$6</definedName>
    <definedName name="_xlnm._FilterDatabase" localSheetId="1" hidden="1">Jaudas_maksa!$B$3:$G$3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13" i="1"/>
  <c r="D16" i="1" l="1"/>
  <c r="D10" i="1"/>
  <c r="C7" i="3" l="1"/>
</calcChain>
</file>

<file path=xl/sharedStrings.xml><?xml version="1.0" encoding="utf-8"?>
<sst xmlns="http://schemas.openxmlformats.org/spreadsheetml/2006/main" count="46" uniqueCount="34">
  <si>
    <t>Hydro power, SIA</t>
  </si>
  <si>
    <t>Uzstādītā jauda, MW</t>
  </si>
  <si>
    <t>JUGLAS JAUDA, SIA</t>
  </si>
  <si>
    <t>MK not.</t>
  </si>
  <si>
    <t>Ekspluatācijas sākuma datums</t>
  </si>
  <si>
    <t>OI sākuma datums</t>
  </si>
  <si>
    <t>Stacijas adrese</t>
  </si>
  <si>
    <t>221.not.</t>
  </si>
  <si>
    <t>Latvenergo, AS TEC-2</t>
  </si>
  <si>
    <t>Ražotājs</t>
  </si>
  <si>
    <t>Kopā:</t>
  </si>
  <si>
    <t>Biogāzes stacijas kopā:</t>
  </si>
  <si>
    <t>Biomasas stacijas kopā:</t>
  </si>
  <si>
    <t>Hidroelektrostacijas kopā:</t>
  </si>
  <si>
    <t>Vēja elektrostacijas kopā:</t>
  </si>
  <si>
    <t>SEN reģistra Nr.</t>
  </si>
  <si>
    <t>Vides enerģija, SIA</t>
  </si>
  <si>
    <t>Agro Lestene, AS</t>
  </si>
  <si>
    <t>Zaļās zemes enerģija, AS</t>
  </si>
  <si>
    <t>560.not.</t>
  </si>
  <si>
    <t>561.not.</t>
  </si>
  <si>
    <t>29.12.2008/24.09.2013</t>
  </si>
  <si>
    <t>Gren Latvija, SIA (ex. FORTUM LATVIA, SIA)</t>
  </si>
  <si>
    <t xml:space="preserve">"Agro Lestene", Lestene, Lestenes pag., Tukuma nov., LV-3146	</t>
  </si>
  <si>
    <t>"Veibēni 1", Skrīveru pag., Aizkraukles nov.</t>
  </si>
  <si>
    <t>Miera iela 17, Gulbene, Gulbenes nov.</t>
  </si>
  <si>
    <t>"Strengu Skujas", Salaspils, Salaspils pag., Ropažu nov</t>
  </si>
  <si>
    <t>"Gravas", Skrīveru pag., Aizkraukles nov.</t>
  </si>
  <si>
    <t>“Namiķi”, Medzes pag., Dienvidkurzemes nov.</t>
  </si>
  <si>
    <t>Mārkalnes iela 1A, Rīga</t>
  </si>
  <si>
    <t>Granīta iela 31, Acone, Salaspils pag., Ropažu nov.</t>
  </si>
  <si>
    <t>Rūpniecības iela 73A, Jelgava</t>
  </si>
  <si>
    <t>Gren Gulbene (bij.BIOENINVEST)</t>
  </si>
  <si>
    <t>Gren Rīga (bij.Energia verde)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</si>
</sst>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#,##0.000"/>
    <numFmt numFmtId="166" formatCode="#,##0.000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0" borderId="4" xfId="0" applyBorder="1" applyAlignment="1">
      <alignment horizontal="center" vertical="center"/>
    </xf>
    <xf numFmtId="0" fontId="3" fillId="0" borderId="4" xfId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5" xfId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0" xfId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4" fontId="4" fillId="0" borderId="4" xfId="0" applyNumberFormat="1" applyFont="1" applyFill="1" applyBorder="1" applyAlignment="1">
      <alignment horizontal="center"/>
    </xf>
    <xf numFmtId="14" fontId="4" fillId="0" borderId="4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1"/>
    <xf numFmtId="0" fontId="1" fillId="0" borderId="0" xfId="0" applyFont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3" fillId="0" borderId="10" xfId="1" applyFill="1" applyBorder="1" applyAlignment="1">
      <alignment horizontal="left" vertical="center"/>
    </xf>
    <xf numFmtId="0" fontId="3" fillId="0" borderId="10" xfId="1" applyFill="1" applyBorder="1" applyAlignment="1">
      <alignment horizontal="center" vertical="center"/>
    </xf>
    <xf numFmtId="0" fontId="0" fillId="0" borderId="0" xfId="0" applyFill="1"/>
    <xf numFmtId="0" fontId="0" fillId="0" borderId="5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1" applyFill="1"/>
    <xf numFmtId="2" fontId="0" fillId="0" borderId="0" xfId="0" applyNumberFormat="1" applyFill="1" applyAlignment="1">
      <alignment horizontal="center" vertical="center"/>
    </xf>
    <xf numFmtId="164" fontId="3" fillId="0" borderId="0" xfId="1" applyNumberFormat="1" applyFill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1" applyFill="1" applyBorder="1"/>
    <xf numFmtId="2" fontId="0" fillId="3" borderId="7" xfId="0" applyNumberForma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0" fillId="0" borderId="0" xfId="0" applyBorder="1"/>
    <xf numFmtId="0" fontId="3" fillId="0" borderId="0" xfId="1" applyBorder="1" applyAlignment="1">
      <alignment horizontal="center" vertical="center"/>
    </xf>
    <xf numFmtId="0" fontId="3" fillId="0" borderId="0" xfId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166" fontId="0" fillId="0" borderId="0" xfId="0" applyNumberFormat="1" applyBorder="1"/>
    <xf numFmtId="0" fontId="0" fillId="0" borderId="0" xfId="0" applyBorder="1" applyAlignment="1">
      <alignment horizontal="left" vertical="center"/>
    </xf>
    <xf numFmtId="165" fontId="0" fillId="0" borderId="0" xfId="0" applyNumberFormat="1" applyBorder="1"/>
    <xf numFmtId="0" fontId="3" fillId="0" borderId="0" xfId="1" applyBorder="1"/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9">
    <cellStyle name="Normal" xfId="0" builtinId="0"/>
    <cellStyle name="Normal 12 2 2 3 2" xfId="8" xr:uid="{00000000-0005-0000-0000-000001000000}"/>
    <cellStyle name="Normal 12 3 2" xfId="2" xr:uid="{00000000-0005-0000-0000-000002000000}"/>
    <cellStyle name="Normal 12 3 2 4" xfId="3" xr:uid="{00000000-0005-0000-0000-000003000000}"/>
    <cellStyle name="Normal 2" xfId="1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4" xr:uid="{00000000-0005-0000-0000-000008000000}"/>
  </cellStyles>
  <dxfs count="1">
    <dxf>
      <fill>
        <patternFill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8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2" sqref="C22"/>
    </sheetView>
  </sheetViews>
  <sheetFormatPr defaultRowHeight="15" x14ac:dyDescent="0.25"/>
  <cols>
    <col min="1" max="1" width="9.85546875" style="1" customWidth="1"/>
    <col min="2" max="2" width="42.7109375" style="2" customWidth="1"/>
    <col min="3" max="3" width="9.85546875" style="2" customWidth="1"/>
    <col min="4" max="5" width="12.140625" style="1" customWidth="1"/>
    <col min="6" max="7" width="15" style="1" customWidth="1"/>
    <col min="8" max="8" width="80.28515625" style="2" customWidth="1"/>
  </cols>
  <sheetData>
    <row r="1" spans="1:22" ht="15.75" thickBot="1" x14ac:dyDescent="0.3"/>
    <row r="2" spans="1:22" s="3" customFormat="1" ht="15.75" customHeight="1" x14ac:dyDescent="0.25">
      <c r="A2" s="62"/>
      <c r="B2" s="65" t="s">
        <v>9</v>
      </c>
      <c r="C2" s="60" t="s">
        <v>15</v>
      </c>
      <c r="D2" s="60" t="s">
        <v>1</v>
      </c>
      <c r="E2" s="60" t="s">
        <v>3</v>
      </c>
      <c r="F2" s="60" t="s">
        <v>4</v>
      </c>
      <c r="G2" s="60" t="s">
        <v>5</v>
      </c>
      <c r="H2" s="60" t="s">
        <v>6</v>
      </c>
    </row>
    <row r="3" spans="1:22" s="1" customFormat="1" ht="36" customHeight="1" thickBot="1" x14ac:dyDescent="0.3">
      <c r="A3" s="63"/>
      <c r="B3" s="66"/>
      <c r="C3" s="61"/>
      <c r="D3" s="61"/>
      <c r="E3" s="61"/>
      <c r="F3" s="61"/>
      <c r="G3" s="61"/>
      <c r="H3" s="61"/>
    </row>
    <row r="4" spans="1:22" x14ac:dyDescent="0.25">
      <c r="A4" s="4">
        <v>4</v>
      </c>
      <c r="B4" s="13" t="s">
        <v>17</v>
      </c>
      <c r="C4" s="11">
        <v>46</v>
      </c>
      <c r="D4" s="25">
        <v>1.4990000000000001</v>
      </c>
      <c r="E4" s="25" t="s">
        <v>19</v>
      </c>
      <c r="F4" s="16">
        <v>40892</v>
      </c>
      <c r="G4" s="16">
        <v>40892</v>
      </c>
      <c r="H4" s="50" t="s">
        <v>23</v>
      </c>
      <c r="I4" s="51"/>
      <c r="J4" s="51"/>
      <c r="K4" s="51"/>
      <c r="L4" s="52"/>
      <c r="M4" s="53"/>
      <c r="N4" s="53"/>
      <c r="O4" s="53"/>
      <c r="P4" s="53"/>
      <c r="Q4" s="53"/>
      <c r="R4" s="54"/>
      <c r="S4" s="51"/>
      <c r="T4" s="51"/>
      <c r="U4" s="51"/>
      <c r="V4" s="51"/>
    </row>
    <row r="5" spans="1:22" x14ac:dyDescent="0.25">
      <c r="A5" s="4">
        <v>37</v>
      </c>
      <c r="B5" s="13" t="s">
        <v>18</v>
      </c>
      <c r="C5" s="11">
        <v>334</v>
      </c>
      <c r="D5" s="25">
        <v>0.999</v>
      </c>
      <c r="E5" s="25" t="s">
        <v>19</v>
      </c>
      <c r="F5" s="16">
        <v>41471</v>
      </c>
      <c r="G5" s="16">
        <v>41471</v>
      </c>
      <c r="H5" s="50" t="s">
        <v>24</v>
      </c>
      <c r="I5" s="51"/>
      <c r="J5" s="51"/>
      <c r="K5" s="51"/>
      <c r="L5" s="52"/>
      <c r="M5" s="53"/>
      <c r="N5" s="53"/>
      <c r="O5" s="53"/>
      <c r="P5" s="53"/>
      <c r="Q5" s="53"/>
      <c r="R5" s="54"/>
      <c r="S5" s="51"/>
      <c r="T5" s="51"/>
      <c r="U5" s="51"/>
      <c r="V5" s="51"/>
    </row>
    <row r="6" spans="1:22" x14ac:dyDescent="0.25">
      <c r="A6" s="4"/>
      <c r="B6" s="28"/>
      <c r="C6" s="28" t="s">
        <v>11</v>
      </c>
      <c r="D6" s="44">
        <f>SUM(D4:D5)</f>
        <v>2.4980000000000002</v>
      </c>
      <c r="E6" s="25"/>
      <c r="F6" s="16"/>
      <c r="G6" s="16"/>
      <c r="H6" s="50"/>
      <c r="I6" s="51"/>
      <c r="J6" s="51"/>
      <c r="K6" s="51"/>
      <c r="L6" s="52"/>
      <c r="M6" s="53"/>
      <c r="N6" s="53"/>
      <c r="O6" s="53"/>
      <c r="P6" s="53"/>
      <c r="Q6" s="53"/>
      <c r="R6" s="54"/>
      <c r="S6" s="51"/>
      <c r="T6" s="51"/>
      <c r="U6" s="51"/>
      <c r="V6" s="51"/>
    </row>
    <row r="7" spans="1:22" x14ac:dyDescent="0.25">
      <c r="A7" s="4"/>
      <c r="B7" s="13"/>
      <c r="C7" s="13"/>
      <c r="D7" s="25"/>
      <c r="E7" s="25"/>
      <c r="F7" s="16"/>
      <c r="G7" s="16"/>
      <c r="H7" s="50"/>
      <c r="I7" s="51"/>
      <c r="J7" s="56"/>
      <c r="K7" s="51"/>
      <c r="L7" s="52"/>
      <c r="M7" s="53"/>
      <c r="N7" s="53"/>
      <c r="O7" s="53"/>
      <c r="P7" s="53"/>
      <c r="Q7" s="53"/>
      <c r="R7" s="54"/>
      <c r="S7" s="51"/>
      <c r="T7" s="51"/>
      <c r="U7" s="51"/>
      <c r="V7" s="51"/>
    </row>
    <row r="8" spans="1:22" x14ac:dyDescent="0.25">
      <c r="A8" s="4">
        <v>46</v>
      </c>
      <c r="B8" s="13" t="s">
        <v>32</v>
      </c>
      <c r="C8" s="11">
        <v>68</v>
      </c>
      <c r="D8" s="25">
        <v>0.999</v>
      </c>
      <c r="E8" s="25" t="s">
        <v>19</v>
      </c>
      <c r="F8" s="16">
        <v>40987</v>
      </c>
      <c r="G8" s="16">
        <v>40987</v>
      </c>
      <c r="H8" s="50" t="s">
        <v>25</v>
      </c>
      <c r="I8" s="51"/>
      <c r="J8" s="51"/>
      <c r="K8" s="51"/>
      <c r="L8" s="52"/>
      <c r="M8" s="53"/>
      <c r="N8" s="53"/>
      <c r="O8" s="53"/>
      <c r="P8" s="53"/>
      <c r="Q8" s="53"/>
      <c r="R8" s="54"/>
      <c r="S8" s="51"/>
      <c r="T8" s="51"/>
      <c r="U8" s="51"/>
      <c r="V8" s="51"/>
    </row>
    <row r="9" spans="1:22" x14ac:dyDescent="0.25">
      <c r="A9" s="4">
        <v>52</v>
      </c>
      <c r="B9" s="34" t="s">
        <v>33</v>
      </c>
      <c r="C9" s="35">
        <v>434</v>
      </c>
      <c r="D9" s="25">
        <v>3.98</v>
      </c>
      <c r="E9" s="25" t="s">
        <v>20</v>
      </c>
      <c r="F9" s="16">
        <v>42992</v>
      </c>
      <c r="G9" s="16">
        <v>43005</v>
      </c>
      <c r="H9" s="50" t="s">
        <v>26</v>
      </c>
      <c r="I9" s="51"/>
      <c r="J9" s="51"/>
      <c r="K9" s="51"/>
      <c r="L9" s="52"/>
      <c r="M9" s="53"/>
      <c r="N9" s="53"/>
      <c r="O9" s="53"/>
      <c r="P9" s="53"/>
      <c r="Q9" s="53"/>
      <c r="R9" s="54"/>
      <c r="S9" s="51"/>
      <c r="T9" s="51"/>
      <c r="U9" s="51"/>
      <c r="V9" s="51"/>
    </row>
    <row r="10" spans="1:22" x14ac:dyDescent="0.25">
      <c r="A10" s="4"/>
      <c r="B10" s="28"/>
      <c r="C10" s="28" t="s">
        <v>12</v>
      </c>
      <c r="D10" s="44">
        <f>SUM(D8:D9)</f>
        <v>4.9790000000000001</v>
      </c>
      <c r="E10" s="25"/>
      <c r="F10" s="16"/>
      <c r="G10" s="16"/>
      <c r="H10" s="50"/>
      <c r="I10" s="51"/>
      <c r="J10" s="51"/>
      <c r="K10" s="51"/>
      <c r="L10" s="29"/>
      <c r="M10" s="57"/>
      <c r="N10" s="53"/>
      <c r="O10" s="53"/>
      <c r="P10" s="53"/>
      <c r="Q10" s="53"/>
      <c r="R10" s="54"/>
      <c r="S10" s="51"/>
      <c r="T10" s="51"/>
      <c r="U10" s="51"/>
      <c r="V10" s="51"/>
    </row>
    <row r="11" spans="1:22" x14ac:dyDescent="0.25">
      <c r="A11" s="4"/>
      <c r="B11" s="13"/>
      <c r="C11" s="13"/>
      <c r="D11" s="25"/>
      <c r="E11" s="25"/>
      <c r="F11" s="16"/>
      <c r="G11" s="16"/>
      <c r="H11" s="50"/>
      <c r="I11" s="51"/>
      <c r="J11" s="58"/>
      <c r="K11" s="51"/>
      <c r="L11" s="29"/>
      <c r="M11" s="57"/>
      <c r="N11" s="53"/>
      <c r="O11" s="53"/>
      <c r="P11" s="53"/>
      <c r="Q11" s="53"/>
      <c r="R11" s="54"/>
      <c r="S11" s="51"/>
      <c r="T11" s="51"/>
      <c r="U11" s="51"/>
      <c r="V11" s="51"/>
    </row>
    <row r="12" spans="1:22" x14ac:dyDescent="0.25">
      <c r="A12" s="6">
        <v>112</v>
      </c>
      <c r="B12" s="38" t="s">
        <v>0</v>
      </c>
      <c r="C12" s="33">
        <v>371</v>
      </c>
      <c r="D12" s="37">
        <v>0.11</v>
      </c>
      <c r="E12" s="18" t="s">
        <v>19</v>
      </c>
      <c r="F12" s="19">
        <v>41670</v>
      </c>
      <c r="G12" s="19">
        <v>41670</v>
      </c>
      <c r="H12" s="50" t="s">
        <v>27</v>
      </c>
      <c r="I12" s="51"/>
      <c r="J12" s="51"/>
      <c r="K12" s="51"/>
      <c r="L12" s="29"/>
      <c r="M12" s="57"/>
      <c r="N12" s="53"/>
      <c r="O12" s="53"/>
      <c r="P12" s="53"/>
      <c r="Q12" s="53"/>
      <c r="R12" s="54"/>
      <c r="S12" s="51"/>
      <c r="T12" s="51"/>
      <c r="U12" s="51"/>
      <c r="V12" s="51"/>
    </row>
    <row r="13" spans="1:22" x14ac:dyDescent="0.25">
      <c r="A13" s="4"/>
      <c r="B13" s="28"/>
      <c r="C13" s="28" t="s">
        <v>13</v>
      </c>
      <c r="D13" s="44">
        <f>SUM(D12:D12)</f>
        <v>0.11</v>
      </c>
      <c r="E13" s="25"/>
      <c r="F13" s="16"/>
      <c r="G13" s="16"/>
      <c r="H13" s="50"/>
      <c r="I13" s="51"/>
      <c r="J13" s="51"/>
      <c r="K13" s="51"/>
      <c r="L13" s="29"/>
      <c r="M13" s="57"/>
      <c r="N13" s="53"/>
      <c r="O13" s="53"/>
      <c r="P13" s="53"/>
      <c r="Q13" s="53"/>
      <c r="R13" s="54"/>
      <c r="S13" s="51"/>
      <c r="T13" s="51"/>
      <c r="U13" s="51"/>
      <c r="V13" s="51"/>
    </row>
    <row r="14" spans="1:22" x14ac:dyDescent="0.25">
      <c r="A14" s="4"/>
      <c r="B14" s="14"/>
      <c r="C14" s="14"/>
      <c r="D14" s="25"/>
      <c r="E14" s="25"/>
      <c r="F14" s="16"/>
      <c r="G14" s="16"/>
      <c r="H14" s="50"/>
      <c r="I14" s="51"/>
      <c r="J14" s="58"/>
      <c r="K14" s="51"/>
      <c r="L14" s="29"/>
      <c r="M14" s="57"/>
      <c r="N14" s="53"/>
      <c r="O14" s="53"/>
      <c r="P14" s="53"/>
      <c r="Q14" s="53"/>
      <c r="R14" s="54"/>
      <c r="S14" s="51"/>
      <c r="T14" s="51"/>
      <c r="U14" s="51"/>
      <c r="V14" s="51"/>
    </row>
    <row r="15" spans="1:22" x14ac:dyDescent="0.25">
      <c r="A15" s="4">
        <v>216</v>
      </c>
      <c r="B15" s="38" t="s">
        <v>16</v>
      </c>
      <c r="C15" s="39">
        <v>419</v>
      </c>
      <c r="D15" s="25">
        <v>6.9</v>
      </c>
      <c r="E15" s="25" t="s">
        <v>19</v>
      </c>
      <c r="F15" s="16">
        <v>42689</v>
      </c>
      <c r="G15" s="16">
        <v>42689</v>
      </c>
      <c r="H15" s="50" t="s">
        <v>28</v>
      </c>
      <c r="I15" s="51"/>
      <c r="J15" s="51"/>
      <c r="K15" s="51"/>
      <c r="L15" s="29"/>
      <c r="M15" s="57"/>
      <c r="N15" s="53"/>
      <c r="O15" s="53"/>
      <c r="P15" s="53"/>
      <c r="Q15" s="53"/>
      <c r="R15" s="54"/>
      <c r="S15" s="51"/>
      <c r="T15" s="51"/>
      <c r="U15" s="51"/>
      <c r="V15" s="51"/>
    </row>
    <row r="16" spans="1:22" x14ac:dyDescent="0.25">
      <c r="A16" s="29"/>
      <c r="B16" s="32"/>
      <c r="C16" s="32" t="s">
        <v>14</v>
      </c>
      <c r="D16" s="45">
        <f>SUM(D15:D15)</f>
        <v>6.9</v>
      </c>
      <c r="E16" s="30"/>
      <c r="F16" s="31"/>
      <c r="G16" s="31"/>
      <c r="H16" s="46"/>
      <c r="I16" s="51"/>
      <c r="J16" s="51"/>
      <c r="K16" s="51"/>
      <c r="L16" s="52"/>
      <c r="M16" s="53"/>
      <c r="N16" s="53"/>
      <c r="O16" s="53"/>
      <c r="P16" s="53"/>
      <c r="Q16" s="53"/>
      <c r="R16" s="54"/>
      <c r="S16" s="51"/>
      <c r="T16" s="51"/>
      <c r="U16" s="51"/>
      <c r="V16" s="51"/>
    </row>
    <row r="17" spans="1:22" ht="15.75" x14ac:dyDescent="0.25">
      <c r="H17" s="47"/>
      <c r="I17" s="51"/>
      <c r="J17" s="51"/>
      <c r="K17" s="51"/>
      <c r="L17" s="52"/>
      <c r="M17" s="53"/>
      <c r="N17" s="53"/>
      <c r="O17" s="53"/>
      <c r="P17" s="53"/>
      <c r="Q17" s="53"/>
      <c r="R17" s="55"/>
      <c r="S17" s="51"/>
      <c r="T17" s="51"/>
      <c r="U17" s="51"/>
      <c r="V17" s="51"/>
    </row>
    <row r="18" spans="1:22" s="26" customFormat="1" x14ac:dyDescent="0.25">
      <c r="D18" s="43"/>
      <c r="H18" s="48"/>
      <c r="I18" s="59"/>
      <c r="J18" s="59"/>
      <c r="K18" s="59"/>
      <c r="L18" s="52"/>
      <c r="M18" s="53"/>
      <c r="N18" s="53"/>
      <c r="O18" s="53"/>
      <c r="P18" s="53"/>
      <c r="Q18" s="53"/>
      <c r="R18" s="54"/>
      <c r="S18" s="59"/>
      <c r="T18" s="59"/>
      <c r="U18" s="59"/>
      <c r="V18" s="59"/>
    </row>
    <row r="19" spans="1:22" s="26" customFormat="1" x14ac:dyDescent="0.25">
      <c r="D19" s="43"/>
      <c r="I19" s="59"/>
      <c r="J19" s="59"/>
      <c r="K19" s="59"/>
      <c r="L19" s="52"/>
      <c r="M19" s="53"/>
      <c r="N19" s="53"/>
      <c r="O19" s="53"/>
      <c r="P19" s="53"/>
      <c r="Q19" s="53"/>
      <c r="R19" s="54"/>
      <c r="S19" s="59"/>
      <c r="T19" s="59"/>
      <c r="U19" s="59"/>
      <c r="V19" s="59"/>
    </row>
    <row r="20" spans="1:22" x14ac:dyDescent="0.25">
      <c r="D20" s="42"/>
      <c r="I20" s="51"/>
      <c r="J20" s="51"/>
      <c r="K20" s="51"/>
      <c r="L20" s="52"/>
      <c r="M20" s="53"/>
      <c r="N20" s="53"/>
      <c r="O20" s="53"/>
      <c r="P20" s="53"/>
      <c r="Q20" s="53"/>
      <c r="R20" s="54"/>
      <c r="S20" s="51"/>
      <c r="T20" s="51"/>
      <c r="U20" s="51"/>
      <c r="V20" s="51"/>
    </row>
    <row r="21" spans="1:22" x14ac:dyDescent="0.25">
      <c r="A21"/>
      <c r="B21"/>
      <c r="D21" s="36"/>
      <c r="E21"/>
      <c r="F21"/>
      <c r="G21"/>
      <c r="H21"/>
      <c r="I21" s="51"/>
      <c r="J21" s="51"/>
      <c r="K21" s="51"/>
      <c r="L21" s="52"/>
      <c r="M21" s="53"/>
      <c r="N21" s="53"/>
      <c r="O21" s="53"/>
      <c r="P21" s="53"/>
      <c r="Q21" s="53"/>
      <c r="R21" s="55"/>
      <c r="S21" s="51"/>
      <c r="T21" s="51"/>
      <c r="U21" s="51"/>
      <c r="V21" s="51"/>
    </row>
    <row r="22" spans="1:22" x14ac:dyDescent="0.25">
      <c r="C22" s="26"/>
      <c r="D22" s="41"/>
      <c r="I22" s="51"/>
      <c r="J22" s="51"/>
      <c r="K22" s="51"/>
      <c r="L22" s="52"/>
      <c r="M22" s="53"/>
      <c r="N22" s="53"/>
      <c r="O22" s="53"/>
      <c r="P22" s="53"/>
      <c r="Q22" s="53"/>
      <c r="R22" s="55"/>
      <c r="S22" s="51"/>
      <c r="T22" s="51"/>
      <c r="U22" s="51"/>
      <c r="V22" s="51"/>
    </row>
    <row r="23" spans="1:22" x14ac:dyDescent="0.25">
      <c r="D23" s="42"/>
      <c r="I23" s="51"/>
      <c r="J23" s="51"/>
      <c r="K23" s="51"/>
      <c r="L23" s="52"/>
      <c r="M23" s="53"/>
      <c r="N23" s="53"/>
      <c r="O23" s="53"/>
      <c r="P23" s="53"/>
      <c r="Q23" s="53"/>
      <c r="R23" s="55"/>
      <c r="S23" s="51"/>
      <c r="T23" s="51"/>
      <c r="U23" s="51"/>
      <c r="V23" s="51"/>
    </row>
    <row r="24" spans="1:22" x14ac:dyDescent="0.25">
      <c r="D24" s="40"/>
      <c r="I24" s="51"/>
      <c r="J24" s="51"/>
      <c r="K24" s="51"/>
      <c r="L24" s="52"/>
      <c r="M24" s="53"/>
      <c r="N24" s="53"/>
      <c r="O24" s="53"/>
      <c r="P24" s="53"/>
      <c r="Q24" s="53"/>
      <c r="R24" s="54"/>
      <c r="S24" s="51"/>
      <c r="T24" s="51"/>
      <c r="U24" s="51"/>
      <c r="V24" s="51"/>
    </row>
    <row r="25" spans="1:22" x14ac:dyDescent="0.25">
      <c r="I25" s="51"/>
      <c r="J25" s="51"/>
      <c r="K25" s="51"/>
      <c r="L25" s="52"/>
      <c r="M25" s="53"/>
      <c r="N25" s="53"/>
      <c r="O25" s="53"/>
      <c r="P25" s="53"/>
      <c r="Q25" s="53"/>
      <c r="R25" s="54"/>
      <c r="S25" s="51"/>
      <c r="T25" s="51"/>
      <c r="U25" s="51"/>
      <c r="V25" s="51"/>
    </row>
    <row r="26" spans="1:22" x14ac:dyDescent="0.25">
      <c r="I26" s="51"/>
      <c r="J26" s="51"/>
      <c r="K26" s="51"/>
      <c r="L26" s="52"/>
      <c r="M26" s="53"/>
      <c r="N26" s="53"/>
      <c r="O26" s="53"/>
      <c r="P26" s="53"/>
      <c r="Q26" s="53"/>
      <c r="R26" s="54"/>
      <c r="S26" s="51"/>
      <c r="T26" s="51"/>
      <c r="U26" s="51"/>
      <c r="V26" s="51"/>
    </row>
    <row r="27" spans="1:22" x14ac:dyDescent="0.25">
      <c r="I27" s="51"/>
      <c r="J27" s="51"/>
      <c r="K27" s="51"/>
      <c r="L27" s="52"/>
      <c r="M27" s="53"/>
      <c r="N27" s="53"/>
      <c r="O27" s="53"/>
      <c r="P27" s="53"/>
      <c r="Q27" s="53"/>
      <c r="R27" s="54"/>
      <c r="S27" s="51"/>
      <c r="T27" s="51"/>
      <c r="U27" s="51"/>
      <c r="V27" s="51"/>
    </row>
    <row r="28" spans="1:22" x14ac:dyDescent="0.25">
      <c r="I28" s="51"/>
      <c r="J28" s="51"/>
      <c r="K28" s="51"/>
      <c r="L28" s="52"/>
      <c r="M28" s="53"/>
      <c r="N28" s="53"/>
      <c r="O28" s="53"/>
      <c r="P28" s="53"/>
      <c r="Q28" s="53"/>
      <c r="R28" s="55"/>
      <c r="S28" s="51"/>
      <c r="T28" s="51"/>
      <c r="U28" s="51"/>
      <c r="V28" s="51"/>
    </row>
    <row r="29" spans="1:22" x14ac:dyDescent="0.25">
      <c r="I29" s="51"/>
      <c r="J29" s="51"/>
      <c r="K29" s="51"/>
      <c r="L29" s="52"/>
      <c r="M29" s="53"/>
      <c r="N29" s="53"/>
      <c r="O29" s="53"/>
      <c r="P29" s="53"/>
      <c r="Q29" s="53"/>
      <c r="R29" s="55"/>
      <c r="S29" s="51"/>
      <c r="T29" s="51"/>
      <c r="U29" s="51"/>
      <c r="V29" s="51"/>
    </row>
    <row r="30" spans="1:22" x14ac:dyDescent="0.25">
      <c r="I30" s="51"/>
      <c r="J30" s="51"/>
      <c r="K30" s="51"/>
      <c r="L30" s="52"/>
      <c r="M30" s="53"/>
      <c r="N30" s="53"/>
      <c r="O30" s="53"/>
      <c r="P30" s="53"/>
      <c r="Q30" s="53"/>
      <c r="R30" s="55"/>
      <c r="S30" s="51"/>
      <c r="T30" s="51"/>
      <c r="U30" s="51"/>
      <c r="V30" s="51"/>
    </row>
    <row r="31" spans="1:22" x14ac:dyDescent="0.25">
      <c r="I31" s="51"/>
      <c r="J31" s="51"/>
      <c r="K31" s="51"/>
      <c r="L31" s="52"/>
      <c r="M31" s="53"/>
      <c r="N31" s="53"/>
      <c r="O31" s="53"/>
      <c r="P31" s="53"/>
      <c r="Q31" s="53"/>
      <c r="R31" s="54"/>
      <c r="S31" s="51"/>
      <c r="T31" s="51"/>
      <c r="U31" s="51"/>
      <c r="V31" s="51"/>
    </row>
    <row r="32" spans="1:22" x14ac:dyDescent="0.25">
      <c r="I32" s="51"/>
      <c r="J32" s="51"/>
      <c r="K32" s="51"/>
      <c r="L32" s="52"/>
      <c r="M32" s="53"/>
      <c r="N32" s="53"/>
      <c r="O32" s="53"/>
      <c r="P32" s="53"/>
      <c r="Q32" s="53"/>
      <c r="R32" s="54"/>
      <c r="S32" s="51"/>
      <c r="T32" s="51"/>
      <c r="U32" s="51"/>
      <c r="V32" s="51"/>
    </row>
    <row r="33" spans="9:22" x14ac:dyDescent="0.25">
      <c r="I33" s="51"/>
      <c r="J33" s="51"/>
      <c r="K33" s="51"/>
      <c r="L33" s="52"/>
      <c r="M33" s="53"/>
      <c r="N33" s="53"/>
      <c r="O33" s="53"/>
      <c r="P33" s="53"/>
      <c r="Q33" s="53"/>
      <c r="R33" s="54"/>
      <c r="S33" s="51"/>
      <c r="T33" s="51"/>
      <c r="U33" s="51"/>
      <c r="V33" s="51"/>
    </row>
    <row r="34" spans="9:22" x14ac:dyDescent="0.25">
      <c r="I34" s="51"/>
      <c r="J34" s="51"/>
      <c r="K34" s="51"/>
      <c r="L34" s="52"/>
      <c r="M34" s="53"/>
      <c r="N34" s="53"/>
      <c r="O34" s="53"/>
      <c r="P34" s="53"/>
      <c r="Q34" s="53"/>
      <c r="R34" s="55"/>
      <c r="S34" s="51"/>
      <c r="T34" s="51"/>
      <c r="U34" s="51"/>
      <c r="V34" s="51"/>
    </row>
    <row r="35" spans="9:22" x14ac:dyDescent="0.25">
      <c r="I35" s="51"/>
      <c r="J35" s="51"/>
      <c r="K35" s="51"/>
      <c r="L35" s="29"/>
      <c r="M35" s="57"/>
      <c r="N35" s="53"/>
      <c r="O35" s="53"/>
      <c r="P35" s="53"/>
      <c r="Q35" s="53"/>
      <c r="R35" s="55"/>
      <c r="S35" s="51"/>
      <c r="T35" s="51"/>
      <c r="U35" s="51"/>
      <c r="V35" s="51"/>
    </row>
    <row r="36" spans="9:22" x14ac:dyDescent="0.25">
      <c r="I36" s="51"/>
      <c r="J36" s="51"/>
      <c r="K36" s="51"/>
      <c r="L36" s="29"/>
      <c r="M36" s="57"/>
      <c r="N36" s="57"/>
      <c r="O36" s="57"/>
      <c r="P36" s="57"/>
      <c r="Q36" s="53"/>
      <c r="R36" s="54"/>
      <c r="S36" s="51"/>
      <c r="T36" s="51"/>
      <c r="U36" s="51"/>
      <c r="V36" s="51"/>
    </row>
    <row r="37" spans="9:22" x14ac:dyDescent="0.25">
      <c r="I37" s="51"/>
      <c r="J37" s="51"/>
      <c r="K37" s="51"/>
      <c r="L37" s="29"/>
      <c r="M37" s="57"/>
      <c r="N37" s="53"/>
      <c r="O37" s="53"/>
      <c r="P37" s="53"/>
      <c r="Q37" s="53"/>
      <c r="R37" s="54"/>
      <c r="S37" s="51"/>
      <c r="T37" s="51"/>
      <c r="U37" s="51"/>
      <c r="V37" s="51"/>
    </row>
    <row r="38" spans="9:22" x14ac:dyDescent="0.25">
      <c r="I38" s="51"/>
      <c r="J38" s="51"/>
      <c r="K38" s="51"/>
      <c r="L38" s="29"/>
      <c r="M38" s="57"/>
      <c r="N38" s="57"/>
      <c r="O38" s="57"/>
      <c r="P38" s="57"/>
      <c r="Q38" s="53"/>
      <c r="R38" s="54"/>
      <c r="S38" s="51"/>
      <c r="T38" s="51"/>
      <c r="U38" s="51"/>
      <c r="V38" s="51"/>
    </row>
  </sheetData>
  <mergeCells count="8">
    <mergeCell ref="F2:F3"/>
    <mergeCell ref="G2:G3"/>
    <mergeCell ref="H2:H3"/>
    <mergeCell ref="A2:A3"/>
    <mergeCell ref="B2:B3"/>
    <mergeCell ref="C2:C3"/>
    <mergeCell ref="D2:D3"/>
    <mergeCell ref="E2:E3"/>
  </mergeCells>
  <conditionalFormatting sqref="N37:P37 L4:Q4 L5:P35 Q5:Q38 R4:R36">
    <cfRule type="expression" dxfId="0" priority="1">
      <formula>OR($AX4="Termiņš",OR($BI4="Termiņš",OR($BT4="Termiņš",OR($CE4="Termiņš",OR($CP4="Termiņš",OR($DL4="Termiņš"))))))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zoomScaleNormal="100" workbookViewId="0">
      <selection activeCell="G7" sqref="G7"/>
    </sheetView>
  </sheetViews>
  <sheetFormatPr defaultRowHeight="15" x14ac:dyDescent="0.25"/>
  <cols>
    <col min="1" max="1" width="9.140625" style="1"/>
    <col min="2" max="2" width="37.85546875" style="2" customWidth="1"/>
    <col min="3" max="3" width="12.7109375" style="2" customWidth="1"/>
    <col min="4" max="4" width="12.85546875" style="2" customWidth="1"/>
    <col min="5" max="5" width="20.7109375" style="2" customWidth="1"/>
    <col min="6" max="6" width="17" style="2" customWidth="1"/>
    <col min="7" max="7" width="42.140625" style="2" customWidth="1"/>
  </cols>
  <sheetData>
    <row r="1" spans="1:7" ht="15.75" thickBot="1" x14ac:dyDescent="0.3"/>
    <row r="2" spans="1:7" s="3" customFormat="1" ht="15.75" customHeight="1" x14ac:dyDescent="0.25">
      <c r="A2" s="62"/>
      <c r="B2" s="64" t="s">
        <v>9</v>
      </c>
      <c r="C2" s="60" t="s">
        <v>1</v>
      </c>
      <c r="D2" s="60" t="s">
        <v>3</v>
      </c>
      <c r="E2" s="60" t="s">
        <v>4</v>
      </c>
      <c r="F2" s="60" t="s">
        <v>5</v>
      </c>
      <c r="G2" s="60" t="s">
        <v>6</v>
      </c>
    </row>
    <row r="3" spans="1:7" s="1" customFormat="1" ht="44.25" customHeight="1" thickBot="1" x14ac:dyDescent="0.3">
      <c r="A3" s="63"/>
      <c r="B3" s="67"/>
      <c r="C3" s="61"/>
      <c r="D3" s="61"/>
      <c r="E3" s="61"/>
      <c r="F3" s="61"/>
      <c r="G3" s="61"/>
    </row>
    <row r="4" spans="1:7" x14ac:dyDescent="0.25">
      <c r="A4" s="4">
        <v>1</v>
      </c>
      <c r="B4" s="5" t="s">
        <v>2</v>
      </c>
      <c r="C4" s="10">
        <v>14.9</v>
      </c>
      <c r="D4" s="20" t="s">
        <v>7</v>
      </c>
      <c r="E4" s="22">
        <v>39661</v>
      </c>
      <c r="F4" s="23">
        <v>39661</v>
      </c>
      <c r="G4" s="5" t="s">
        <v>29</v>
      </c>
    </row>
    <row r="5" spans="1:7" x14ac:dyDescent="0.25">
      <c r="A5" s="6">
        <v>2</v>
      </c>
      <c r="B5" s="7" t="s">
        <v>8</v>
      </c>
      <c r="C5" s="11">
        <v>832.3</v>
      </c>
      <c r="D5" s="20" t="s">
        <v>7</v>
      </c>
      <c r="E5" s="17" t="s">
        <v>21</v>
      </c>
      <c r="F5" s="16">
        <v>41541</v>
      </c>
      <c r="G5" s="5" t="s">
        <v>30</v>
      </c>
    </row>
    <row r="6" spans="1:7" ht="15.75" thickBot="1" x14ac:dyDescent="0.3">
      <c r="A6" s="9">
        <v>3</v>
      </c>
      <c r="B6" s="8" t="s">
        <v>22</v>
      </c>
      <c r="C6" s="12">
        <v>23</v>
      </c>
      <c r="D6" s="15" t="s">
        <v>7</v>
      </c>
      <c r="E6" s="24">
        <v>41541</v>
      </c>
      <c r="F6" s="24">
        <v>41541</v>
      </c>
      <c r="G6" s="21" t="s">
        <v>31</v>
      </c>
    </row>
    <row r="7" spans="1:7" ht="15.75" thickBot="1" x14ac:dyDescent="0.3">
      <c r="B7" s="32" t="s">
        <v>10</v>
      </c>
      <c r="C7" s="49">
        <f>SUM(C4:C6)</f>
        <v>870.19999999999993</v>
      </c>
      <c r="G7" s="27"/>
    </row>
  </sheetData>
  <mergeCells count="7">
    <mergeCell ref="F2:F3"/>
    <mergeCell ref="G2:G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AER</vt:lpstr>
      <vt:lpstr>Jaudas_maksa</vt:lpstr>
    </vt:vector>
  </TitlesOfParts>
  <Company>Latvenergo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Roberts Bērziņš</cp:lastModifiedBy>
  <dcterms:created xsi:type="dcterms:W3CDTF">2015-02-13T09:07:48Z</dcterms:created>
  <dcterms:modified xsi:type="dcterms:W3CDTF">2024-05-02T06:36:06Z</dcterms:modified>
</cp:coreProperties>
</file>