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9CDF5734-9849-4DCE-9079-E51F1D3A8019}" xr6:coauthVersionLast="47" xr6:coauthVersionMax="47" xr10:uidLastSave="{00000000-0000-0000-0000-000000000000}"/>
  <bookViews>
    <workbookView xWindow="-120" yWindow="-120" windowWidth="29040" windowHeight="17640" xr2:uid="{0DDEA309-DB2D-4087-A112-EF92FF1E4433}"/>
  </bookViews>
  <sheets>
    <sheet name="Kompensācijas aprēķins" sheetId="1" r:id="rId1"/>
    <sheet name="Aprēķina detalizācij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I15" i="1" s="1"/>
  <c r="H16" i="1"/>
  <c r="I16" i="1" s="1"/>
  <c r="I18" i="1" l="1"/>
  <c r="I19" i="1" l="1"/>
  <c r="I20" i="1" s="1"/>
</calcChain>
</file>

<file path=xl/sharedStrings.xml><?xml version="1.0" encoding="utf-8"?>
<sst xmlns="http://schemas.openxmlformats.org/spreadsheetml/2006/main" count="52" uniqueCount="50">
  <si>
    <t>Lietotāju kategorija</t>
  </si>
  <si>
    <t>Kopējais kompensācijas apmērs (EUR)</t>
  </si>
  <si>
    <t>PVN 21% (EUR)</t>
  </si>
  <si>
    <t>Kopējais kompensācijas apmēs ar PVN 21% (EUR)</t>
  </si>
  <si>
    <t>Aprēķinātās kompensācijas apmērs (EUR)</t>
  </si>
  <si>
    <t>Vidējās svērtās cenas starpība (EUR/kWh)</t>
  </si>
  <si>
    <t>Vidējā svērtā cena ar atlaidi (EUR/kWh)</t>
  </si>
  <si>
    <t>Vidējā svērtā cena bez atlaides (EUR/kWh)</t>
  </si>
  <si>
    <t>Tarifs/cena</t>
  </si>
  <si>
    <t>Mājsaimniecības lietotāji*</t>
  </si>
  <si>
    <t>DOKUMENTS IR PARAKSTĪTS AR DROŠU ELEKTRONISKO PARAKSTU UN SATUR LAIKA ZĪMOGU</t>
  </si>
  <si>
    <r>
      <t>* Saskaņā ar Energoresursu cenu ārkārtēja pieauguma samazinājuma pasākumu likuma 5.</t>
    </r>
    <r>
      <rPr>
        <vertAlign val="superscript"/>
        <sz val="12"/>
        <color theme="1"/>
        <rFont val="Calibri"/>
        <family val="2"/>
        <charset val="186"/>
        <scheme val="minor"/>
      </rPr>
      <t>1</t>
    </r>
    <r>
      <rPr>
        <sz val="12"/>
        <color theme="1"/>
        <rFont val="Calibri"/>
        <family val="2"/>
        <charset val="186"/>
        <scheme val="minor"/>
      </rPr>
      <t xml:space="preserve"> panta pirmo daļu</t>
    </r>
  </si>
  <si>
    <r>
      <t>** Saskaņā ar Energoresursu cenu ārkārtēja pieauguma samazinājuma pasākumu likuma 5.</t>
    </r>
    <r>
      <rPr>
        <vertAlign val="superscript"/>
        <sz val="12"/>
        <color theme="1"/>
        <rFont val="Calibri"/>
        <family val="2"/>
        <charset val="186"/>
        <scheme val="minor"/>
      </rPr>
      <t>1</t>
    </r>
    <r>
      <rPr>
        <sz val="12"/>
        <color theme="1"/>
        <rFont val="Calibri"/>
        <family val="2"/>
        <charset val="186"/>
        <scheme val="minor"/>
      </rPr>
      <t xml:space="preserve"> panta otro daļu</t>
    </r>
  </si>
  <si>
    <t>Elektroenerģijas galalietotāji, kuri nav mājsiamniecības lietotāji**</t>
  </si>
  <si>
    <t>Elektroenerģijas tirgotājs:</t>
  </si>
  <si>
    <t>V.Uzvārds</t>
  </si>
  <si>
    <t>Amats __________</t>
  </si>
  <si>
    <t>Reģistrācijas numurs:</t>
  </si>
  <si>
    <t>PVN reģ. Nr.:</t>
  </si>
  <si>
    <t>Banka:</t>
  </si>
  <si>
    <t>Kods:</t>
  </si>
  <si>
    <t>Tālrunis:</t>
  </si>
  <si>
    <t>E-pasta adrese:</t>
  </si>
  <si>
    <t>Bankas konta Nr.:</t>
  </si>
  <si>
    <r>
      <t>Elektroenerģijas tirgotājs, iesniedzot šo kompensācijas aprēķinu, apliecina, ka ir piemērojis Energoresursu cenu ārkārtēja pieauguma samazinājuma pasākumu likuma 5.</t>
    </r>
    <r>
      <rPr>
        <b/>
        <vertAlign val="superscript"/>
        <sz val="12"/>
        <rFont val="Calibri"/>
        <family val="2"/>
        <charset val="186"/>
        <scheme val="minor"/>
      </rPr>
      <t>1</t>
    </r>
    <r>
      <rPr>
        <b/>
        <sz val="12"/>
        <rFont val="Calibri"/>
        <family val="2"/>
        <charset val="186"/>
        <scheme val="minor"/>
      </rPr>
      <t xml:space="preserve"> panta pirmajā un otrajā daļā noteikto maksas samazinājumu norēķiniem ar klientiem.</t>
    </r>
  </si>
  <si>
    <r>
      <t xml:space="preserve">202_.gada _________ </t>
    </r>
    <r>
      <rPr>
        <b/>
        <i/>
        <sz val="12"/>
        <color theme="1"/>
        <rFont val="Calibri"/>
        <family val="2"/>
        <charset val="186"/>
        <scheme val="minor"/>
      </rPr>
      <t>(mēnesis)</t>
    </r>
  </si>
  <si>
    <t>Valsts kompensācijas apmēra aprēķins par 202_.gada __________</t>
  </si>
  <si>
    <t>Kopējais patēriņa apjoms 
(kWh)</t>
  </si>
  <si>
    <t>Patēriņa apjoms, kuram tiek piemērots atbalsts
(kWh)</t>
  </si>
  <si>
    <t>Objektu /galalietotāju skaits</t>
  </si>
  <si>
    <t>Elektroenerģijas apjoms (kWh) par kuru tiek pieprasīta kompensācija</t>
  </si>
  <si>
    <t>Kopējais patēriņa apjoms (kWh)</t>
  </si>
  <si>
    <t>Elektroenerģijas cena (EUR/kWh) bez atbalsta</t>
  </si>
  <si>
    <t>Elektroenerģijas cena ar atbalstu (EUR/kWh)</t>
  </si>
  <si>
    <t>Cenas veids (fiksēta/mainīga)</t>
  </si>
  <si>
    <t>Mainīga</t>
  </si>
  <si>
    <t>Fiksēta</t>
  </si>
  <si>
    <t>Jā</t>
  </si>
  <si>
    <t>Nē</t>
  </si>
  <si>
    <t>Objekts 2</t>
  </si>
  <si>
    <t>Objekts 3</t>
  </si>
  <si>
    <t>Rēķina Nr.</t>
  </si>
  <si>
    <t>Objekta identifikācijas Nr.</t>
  </si>
  <si>
    <t>Mājsaimniecības lietotājs 
(Jā/Nē)</t>
  </si>
  <si>
    <t>Valsts kompensācijas apmēra aprēķina detalizācija</t>
  </si>
  <si>
    <t>Objekts 1*</t>
  </si>
  <si>
    <r>
      <t xml:space="preserve">* ja klienta līgumā ir vairāki objekti - atsevišķās rindās ir norādāmi </t>
    </r>
    <r>
      <rPr>
        <b/>
        <sz val="11"/>
        <color theme="1"/>
        <rFont val="Calibri"/>
        <family val="2"/>
        <charset val="186"/>
        <scheme val="minor"/>
      </rPr>
      <t>dažādie</t>
    </r>
    <r>
      <rPr>
        <sz val="11"/>
        <color theme="1"/>
        <rFont val="Calibri"/>
        <family val="2"/>
        <charset val="186"/>
        <scheme val="minor"/>
      </rPr>
      <t xml:space="preserve"> objekta identifikācijas numuri, bet pretī </t>
    </r>
    <r>
      <rPr>
        <b/>
        <sz val="11"/>
        <color theme="1"/>
        <rFont val="Calibri"/>
        <family val="2"/>
        <charset val="186"/>
        <scheme val="minor"/>
      </rPr>
      <t>viens</t>
    </r>
    <r>
      <rPr>
        <sz val="11"/>
        <color theme="1"/>
        <rFont val="Calibri"/>
        <family val="2"/>
        <charset val="186"/>
        <scheme val="minor"/>
      </rPr>
      <t xml:space="preserve"> rēķina numurs</t>
    </r>
  </si>
  <si>
    <r>
      <rPr>
        <b/>
        <sz val="12"/>
        <color theme="1"/>
        <rFont val="Calibri"/>
        <family val="2"/>
        <charset val="186"/>
        <scheme val="minor"/>
      </rPr>
      <t>Valsts kompensācijas aprēķina detalizācija</t>
    </r>
    <r>
      <rPr>
        <sz val="12"/>
        <color theme="1"/>
        <rFont val="Calibri"/>
        <family val="2"/>
        <charset val="186"/>
        <scheme val="minor"/>
      </rPr>
      <t xml:space="preserve"> ir atkarībā no elektroenerģijas tirgotāja uzskaites sistēmas (programmatūras) specifikas sagatavots </t>
    </r>
    <r>
      <rPr>
        <b/>
        <u/>
        <sz val="12"/>
        <color theme="1"/>
        <rFont val="Calibri"/>
        <family val="2"/>
        <charset val="186"/>
        <scheme val="minor"/>
      </rPr>
      <t>izgūstams saraksts</t>
    </r>
    <r>
      <rPr>
        <sz val="12"/>
        <color theme="1"/>
        <rFont val="Calibri"/>
        <family val="2"/>
        <charset val="186"/>
        <scheme val="minor"/>
      </rPr>
      <t xml:space="preserve"> katra elektroenerģijas tirgotāja klienta (mājsaimniecības lietotāji / galalietotāji, kuri nav mājsaimniecības lietotāji) </t>
    </r>
    <r>
      <rPr>
        <b/>
        <sz val="12"/>
        <color theme="1"/>
        <rFont val="Calibri"/>
        <family val="2"/>
        <charset val="186"/>
        <scheme val="minor"/>
      </rPr>
      <t>objekta līmenī</t>
    </r>
    <r>
      <rPr>
        <sz val="12"/>
        <color theme="1"/>
        <rFont val="Calibri"/>
        <family val="2"/>
        <charset val="186"/>
        <scheme val="minor"/>
      </rPr>
      <t xml:space="preserve">, kas sevī ietver katra klienta (lietotāja) </t>
    </r>
    <r>
      <rPr>
        <b/>
        <sz val="12"/>
        <color theme="1"/>
        <rFont val="Calibri"/>
        <family val="2"/>
        <charset val="186"/>
        <scheme val="minor"/>
      </rPr>
      <t>objekta identifikatoru</t>
    </r>
    <r>
      <rPr>
        <sz val="12"/>
        <color theme="1"/>
        <rFont val="Calibri"/>
        <family val="2"/>
        <charset val="186"/>
        <scheme val="minor"/>
      </rPr>
      <t xml:space="preserve"> un </t>
    </r>
    <r>
      <rPr>
        <b/>
        <sz val="12"/>
        <color theme="1"/>
        <rFont val="Calibri"/>
        <family val="2"/>
        <charset val="186"/>
        <scheme val="minor"/>
      </rPr>
      <t>rēķina</t>
    </r>
    <r>
      <rPr>
        <sz val="12"/>
        <color theme="1"/>
        <rFont val="Calibri"/>
        <family val="2"/>
        <charset val="186"/>
        <scheme val="minor"/>
      </rPr>
      <t xml:space="preserve"> (par kuru pieprasīta valsts kompensācija) </t>
    </r>
    <r>
      <rPr>
        <b/>
        <sz val="12"/>
        <color theme="1"/>
        <rFont val="Calibri"/>
        <family val="2"/>
        <charset val="186"/>
        <scheme val="minor"/>
      </rPr>
      <t>numuru</t>
    </r>
    <r>
      <rPr>
        <sz val="12"/>
        <color theme="1"/>
        <rFont val="Calibri"/>
        <family val="2"/>
        <charset val="186"/>
        <scheme val="minor"/>
      </rPr>
      <t>, elektroenerģijas cenu (fiksēta cena / biržas cena) bez un ar valsts atbalstu, klienta objekta kopējo elektroenerģijas patēriņu (mēnesī, par kuru pieprasīta valsts kompensācija), elektroenerģijas apjomu par kuru tiek piemērots maksas samazinājums un aprēķinātās valsts kompensācijas apmēru. 
Valsts kompensācijas aprēķina detalizācija pamato klientiem piemēroto maksas samazinājumu par patērēto elektroenerģiju, kā arī ļauj Būvniecības valsts kontroles birojam izlases veidā pēc noteikta sarakstā esoša identifikatora (objekta un rēķina numura) no saraksta atlasīt un objektīvi pārbaudīt konkrētā mēnesī, konkrētam lietotājam izrakstīta rēķina (kurā ietverts arī maksas samazinājums) un valsts kompensācijas pieprasījuma atbilstību.
Valsts kompensācijas aprēķina detalizācijā nav jāiekļauj personas dati vai komersantu nosaukumi!</t>
    </r>
  </si>
  <si>
    <t>Aprēķinātās valsts kompensācijas apmērs (EUR)</t>
  </si>
  <si>
    <r>
      <rPr>
        <b/>
        <sz val="12"/>
        <color rgb="FFFF0000"/>
        <rFont val="Calibri"/>
        <family val="2"/>
        <charset val="186"/>
        <scheme val="minor"/>
      </rPr>
      <t>Piemērs</t>
    </r>
    <r>
      <rPr>
        <b/>
        <sz val="12"/>
        <color theme="1"/>
        <rFont val="Calibri"/>
        <family val="2"/>
        <charset val="186"/>
        <scheme val="minor"/>
      </rPr>
      <t xml:space="preserve"> (obligāti norādāmie dati):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</si>
</sst>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000_-;\-* #,##0.0000000_-;_-* &quot;-&quot;??_-;_-@_-"/>
    <numFmt numFmtId="165" formatCode="0.0000"/>
  </numFmts>
  <fonts count="17" x14ac:knownFonts="1">
    <font>
      <sz val="11"/>
      <color theme="1"/>
      <name val="Calibri"/>
      <family val="2"/>
      <charset val="186"/>
      <scheme val="minor"/>
    </font>
    <font>
      <sz val="11"/>
      <color theme="1"/>
      <name val="Calibri"/>
      <family val="2"/>
      <charset val="186"/>
      <scheme val="minor"/>
    </font>
    <font>
      <i/>
      <sz val="11"/>
      <color theme="1"/>
      <name val="Calibri"/>
      <family val="2"/>
      <charset val="186"/>
      <scheme val="minor"/>
    </font>
    <font>
      <sz val="12"/>
      <color theme="1"/>
      <name val="Calibri"/>
      <family val="2"/>
      <charset val="186"/>
      <scheme val="minor"/>
    </font>
    <font>
      <vertAlign val="superscript"/>
      <sz val="12"/>
      <color theme="1"/>
      <name val="Calibri"/>
      <family val="2"/>
      <charset val="186"/>
      <scheme val="minor"/>
    </font>
    <font>
      <b/>
      <sz val="16"/>
      <color theme="1"/>
      <name val="Calibri"/>
      <family val="2"/>
      <charset val="186"/>
      <scheme val="minor"/>
    </font>
    <font>
      <b/>
      <sz val="12"/>
      <color theme="1"/>
      <name val="Calibri"/>
      <family val="2"/>
      <charset val="186"/>
      <scheme val="minor"/>
    </font>
    <font>
      <b/>
      <i/>
      <sz val="12"/>
      <color theme="1"/>
      <name val="Calibri"/>
      <family val="2"/>
      <charset val="186"/>
      <scheme val="minor"/>
    </font>
    <font>
      <sz val="16"/>
      <color theme="1"/>
      <name val="Calibri"/>
      <family val="2"/>
      <charset val="186"/>
      <scheme val="minor"/>
    </font>
    <font>
      <b/>
      <sz val="12"/>
      <name val="Calibri"/>
      <family val="2"/>
      <charset val="186"/>
      <scheme val="minor"/>
    </font>
    <font>
      <b/>
      <vertAlign val="superscript"/>
      <sz val="12"/>
      <name val="Calibri"/>
      <family val="2"/>
      <charset val="186"/>
      <scheme val="minor"/>
    </font>
    <font>
      <b/>
      <sz val="18"/>
      <color theme="4"/>
      <name val="Calibri"/>
      <family val="2"/>
      <charset val="186"/>
      <scheme val="minor"/>
    </font>
    <font>
      <b/>
      <sz val="11"/>
      <color theme="1"/>
      <name val="Calibri"/>
      <family val="2"/>
      <charset val="186"/>
      <scheme val="minor"/>
    </font>
    <font>
      <sz val="8"/>
      <name val="Calibri"/>
      <family val="2"/>
      <charset val="186"/>
      <scheme val="minor"/>
    </font>
    <font>
      <b/>
      <sz val="14"/>
      <color theme="1"/>
      <name val="Calibri"/>
      <family val="2"/>
      <charset val="186"/>
      <scheme val="minor"/>
    </font>
    <font>
      <b/>
      <u/>
      <sz val="12"/>
      <color theme="1"/>
      <name val="Calibri"/>
      <family val="2"/>
      <charset val="186"/>
      <scheme val="minor"/>
    </font>
    <font>
      <b/>
      <sz val="12"/>
      <color rgb="FFFF0000"/>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Fill="1"/>
    <xf numFmtId="9" fontId="0" fillId="0" borderId="0" xfId="0" applyNumberFormat="1" applyFill="1"/>
    <xf numFmtId="0" fontId="5"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1" xfId="0" applyFont="1" applyBorder="1"/>
    <xf numFmtId="0" fontId="3" fillId="0" borderId="8" xfId="0" applyFont="1" applyBorder="1"/>
    <xf numFmtId="0" fontId="3" fillId="0" borderId="0" xfId="0" applyFont="1"/>
    <xf numFmtId="0" fontId="3" fillId="0" borderId="0" xfId="0" applyFont="1" applyAlignment="1"/>
    <xf numFmtId="0" fontId="8" fillId="0" borderId="0" xfId="0" applyFont="1" applyAlignment="1">
      <alignment horizontal="center" vertical="center"/>
    </xf>
    <xf numFmtId="0" fontId="3" fillId="0" borderId="0" xfId="0" applyFont="1" applyAlignment="1">
      <alignment horizontal="left" vertical="center" wrapText="1"/>
    </xf>
    <xf numFmtId="17" fontId="6" fillId="0" borderId="15" xfId="0" applyNumberFormat="1" applyFont="1" applyBorder="1" applyAlignment="1"/>
    <xf numFmtId="0" fontId="2" fillId="0" borderId="0" xfId="0" applyFont="1" applyAlignment="1">
      <alignment horizontal="left" vertical="center" wrapText="1"/>
    </xf>
    <xf numFmtId="0" fontId="6" fillId="0" borderId="0" xfId="0" applyFont="1" applyAlignment="1">
      <alignment horizontal="right" vertical="center"/>
    </xf>
    <xf numFmtId="0" fontId="6" fillId="0" borderId="5" xfId="0" applyFont="1" applyBorder="1" applyAlignment="1">
      <alignment horizontal="left" vertical="center"/>
    </xf>
    <xf numFmtId="0" fontId="6" fillId="0" borderId="7" xfId="0" applyFont="1" applyBorder="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43" fontId="3" fillId="2" borderId="6" xfId="1" applyFont="1" applyFill="1" applyBorder="1" applyAlignment="1">
      <alignment horizontal="center" vertical="center"/>
    </xf>
    <xf numFmtId="43" fontId="3" fillId="2" borderId="9" xfId="1" applyFont="1" applyFill="1" applyBorder="1" applyAlignment="1">
      <alignment horizontal="center" vertical="center"/>
    </xf>
    <xf numFmtId="43" fontId="3" fillId="2" borderId="4" xfId="1" applyFont="1" applyFill="1" applyBorder="1" applyAlignment="1">
      <alignment horizontal="center" vertical="center"/>
    </xf>
    <xf numFmtId="43" fontId="3" fillId="2" borderId="20" xfId="1" applyFont="1" applyFill="1" applyBorder="1" applyAlignment="1">
      <alignment horizontal="center" vertical="center"/>
    </xf>
    <xf numFmtId="0" fontId="0" fillId="0" borderId="0" xfId="0" applyAlignment="1">
      <alignment horizontal="center" vertical="center" wrapText="1"/>
    </xf>
    <xf numFmtId="164" fontId="3" fillId="2" borderId="1" xfId="1" applyNumberFormat="1" applyFont="1" applyFill="1" applyBorder="1" applyAlignment="1">
      <alignment horizontal="center" vertical="center"/>
    </xf>
    <xf numFmtId="164" fontId="3" fillId="2" borderId="8" xfId="1"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6" xfId="0" applyFont="1" applyBorder="1" applyAlignment="1">
      <alignment horizontal="center"/>
    </xf>
    <xf numFmtId="3" fontId="3" fillId="0" borderId="1" xfId="0" applyNumberFormat="1"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12"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0" fontId="0" fillId="0" borderId="1" xfId="0" applyBorder="1" applyAlignment="1">
      <alignment horizontal="center" vertical="center"/>
    </xf>
    <xf numFmtId="165" fontId="0" fillId="0" borderId="1" xfId="0" applyNumberFormat="1" applyBorder="1"/>
    <xf numFmtId="0" fontId="14" fillId="0" borderId="0" xfId="0" applyFont="1" applyAlignment="1">
      <alignment horizontal="center" vertical="center"/>
    </xf>
    <xf numFmtId="0" fontId="3" fillId="0" borderId="0" xfId="0" applyFont="1" applyAlignment="1">
      <alignment horizontal="center" vertical="center"/>
    </xf>
    <xf numFmtId="17" fontId="6" fillId="0" borderId="13" xfId="0" applyNumberFormat="1" applyFont="1" applyBorder="1" applyAlignment="1">
      <alignment horizontal="center" vertical="center"/>
    </xf>
    <xf numFmtId="17" fontId="6" fillId="0" borderId="14" xfId="0" applyNumberFormat="1" applyFont="1" applyBorder="1" applyAlignment="1">
      <alignment horizontal="center" vertical="center"/>
    </xf>
    <xf numFmtId="0" fontId="11" fillId="0" borderId="0" xfId="0" applyFont="1" applyAlignment="1">
      <alignment horizontal="center" vertical="center"/>
    </xf>
    <xf numFmtId="0" fontId="3" fillId="0" borderId="2" xfId="0" applyFont="1" applyBorder="1" applyAlignment="1">
      <alignment horizontal="right"/>
    </xf>
    <xf numFmtId="0" fontId="3" fillId="0" borderId="3" xfId="0" applyFont="1" applyBorder="1" applyAlignment="1">
      <alignment horizontal="right"/>
    </xf>
    <xf numFmtId="0" fontId="6" fillId="0" borderId="18" xfId="0" applyFont="1" applyBorder="1" applyAlignment="1">
      <alignment horizontal="right"/>
    </xf>
    <xf numFmtId="0" fontId="6" fillId="0" borderId="19"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23" xfId="0" applyFont="1" applyBorder="1" applyAlignment="1">
      <alignment horizontal="right"/>
    </xf>
    <xf numFmtId="0" fontId="6" fillId="0" borderId="3" xfId="0" applyFont="1" applyBorder="1" applyAlignment="1">
      <alignment horizontal="center"/>
    </xf>
    <xf numFmtId="0" fontId="9" fillId="0" borderId="0" xfId="0" applyFont="1" applyAlignment="1">
      <alignment horizontal="left" vertical="center" wrapText="1"/>
    </xf>
    <xf numFmtId="0" fontId="3" fillId="0" borderId="16" xfId="0" applyFont="1" applyBorder="1" applyAlignment="1">
      <alignment horizontal="center"/>
    </xf>
    <xf numFmtId="0" fontId="3" fillId="0" borderId="17" xfId="0" applyFont="1" applyBorder="1" applyAlignment="1">
      <alignment horizontal="center"/>
    </xf>
    <xf numFmtId="0" fontId="14" fillId="0" borderId="0" xfId="0" applyFont="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6" fillId="0" borderId="0" xfId="0" applyFont="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935DA-0BC7-48AF-ACCB-27FA45385E71}">
  <dimension ref="B1:R38"/>
  <sheetViews>
    <sheetView tabSelected="1" workbookViewId="0">
      <selection activeCell="C2" sqref="C2"/>
    </sheetView>
  </sheetViews>
  <sheetFormatPr defaultRowHeight="15" x14ac:dyDescent="0.25"/>
  <cols>
    <col min="1" max="1" width="7.28515625" customWidth="1"/>
    <col min="2" max="2" width="29.85546875" customWidth="1"/>
    <col min="3" max="3" width="17.42578125" customWidth="1"/>
    <col min="4" max="4" width="19" customWidth="1"/>
    <col min="5" max="5" width="18.28515625" customWidth="1"/>
    <col min="6" max="6" width="14.5703125" customWidth="1"/>
    <col min="7" max="7" width="19.7109375" customWidth="1"/>
    <col min="8" max="8" width="13.7109375" style="2" customWidth="1"/>
    <col min="9" max="9" width="19.7109375" style="2" customWidth="1"/>
    <col min="10" max="10" width="9.140625" customWidth="1"/>
  </cols>
  <sheetData>
    <row r="1" spans="2:10" ht="15" customHeight="1" x14ac:dyDescent="0.25"/>
    <row r="2" spans="2:10" ht="15.95" customHeight="1" x14ac:dyDescent="0.25">
      <c r="B2" s="17" t="s">
        <v>14</v>
      </c>
      <c r="C2" s="5"/>
      <c r="D2" s="5"/>
      <c r="E2" s="5"/>
      <c r="F2" s="5"/>
      <c r="G2" s="5"/>
      <c r="H2" s="5"/>
      <c r="I2" s="5"/>
    </row>
    <row r="3" spans="2:10" ht="15" customHeight="1" x14ac:dyDescent="0.25">
      <c r="B3" s="17" t="s">
        <v>17</v>
      </c>
      <c r="C3" s="13"/>
      <c r="D3" s="5"/>
      <c r="E3" s="5"/>
      <c r="F3" s="5"/>
      <c r="G3" s="5"/>
      <c r="H3" s="5"/>
      <c r="I3" s="5"/>
    </row>
    <row r="4" spans="2:10" ht="15" customHeight="1" x14ac:dyDescent="0.25">
      <c r="B4" s="17" t="s">
        <v>18</v>
      </c>
      <c r="C4" s="13"/>
      <c r="D4" s="5"/>
      <c r="E4" s="5"/>
      <c r="F4" s="5"/>
      <c r="G4" s="5"/>
      <c r="H4" s="5"/>
      <c r="I4" s="5"/>
    </row>
    <row r="5" spans="2:10" ht="15" customHeight="1" x14ac:dyDescent="0.25">
      <c r="B5" s="17" t="s">
        <v>19</v>
      </c>
      <c r="C5" s="13"/>
      <c r="D5" s="5"/>
      <c r="E5" s="5"/>
      <c r="F5" s="5"/>
      <c r="G5" s="5"/>
      <c r="H5" s="5"/>
      <c r="I5" s="5"/>
    </row>
    <row r="6" spans="2:10" ht="15" customHeight="1" x14ac:dyDescent="0.25">
      <c r="B6" s="17" t="s">
        <v>20</v>
      </c>
      <c r="C6" s="13"/>
      <c r="D6" s="5"/>
      <c r="E6" s="5"/>
      <c r="F6" s="5"/>
      <c r="G6" s="5"/>
      <c r="H6" s="5"/>
      <c r="I6" s="5"/>
    </row>
    <row r="7" spans="2:10" ht="15" customHeight="1" x14ac:dyDescent="0.25">
      <c r="B7" s="17" t="s">
        <v>23</v>
      </c>
      <c r="C7" s="13"/>
      <c r="D7" s="5"/>
      <c r="E7" s="5"/>
      <c r="F7" s="5"/>
      <c r="G7" s="5"/>
      <c r="H7" s="5"/>
      <c r="I7" s="5"/>
    </row>
    <row r="8" spans="2:10" ht="15" customHeight="1" x14ac:dyDescent="0.25">
      <c r="B8" s="17" t="s">
        <v>21</v>
      </c>
      <c r="C8" s="13"/>
      <c r="D8" s="5"/>
      <c r="E8" s="5"/>
      <c r="F8" s="5"/>
      <c r="G8" s="5"/>
      <c r="H8" s="5"/>
      <c r="I8" s="5"/>
    </row>
    <row r="9" spans="2:10" ht="15" customHeight="1" x14ac:dyDescent="0.25">
      <c r="B9" s="17" t="s">
        <v>22</v>
      </c>
      <c r="C9" s="13"/>
      <c r="D9" s="5"/>
      <c r="E9" s="5"/>
      <c r="F9" s="5"/>
      <c r="G9" s="5"/>
      <c r="H9" s="5"/>
      <c r="I9" s="5"/>
    </row>
    <row r="10" spans="2:10" ht="15" customHeight="1" x14ac:dyDescent="0.25">
      <c r="B10" s="17"/>
      <c r="C10" s="13"/>
      <c r="D10" s="5"/>
      <c r="E10" s="5"/>
      <c r="F10" s="5"/>
      <c r="G10" s="5"/>
      <c r="H10" s="5"/>
      <c r="I10" s="5"/>
    </row>
    <row r="11" spans="2:10" ht="23.25" x14ac:dyDescent="0.25">
      <c r="B11" s="45" t="s">
        <v>26</v>
      </c>
      <c r="C11" s="45"/>
      <c r="D11" s="45"/>
      <c r="E11" s="45"/>
      <c r="F11" s="45"/>
      <c r="G11" s="45"/>
      <c r="H11" s="45"/>
      <c r="I11" s="45"/>
    </row>
    <row r="12" spans="2:10" ht="24.75" customHeight="1" thickBot="1" x14ac:dyDescent="0.3"/>
    <row r="13" spans="2:10" ht="15.75" x14ac:dyDescent="0.25">
      <c r="B13" s="43" t="s">
        <v>25</v>
      </c>
      <c r="C13" s="44"/>
      <c r="D13" s="15"/>
      <c r="E13" s="53" t="s">
        <v>8</v>
      </c>
      <c r="F13" s="53"/>
      <c r="G13" s="31"/>
      <c r="H13" s="55"/>
      <c r="I13" s="56"/>
    </row>
    <row r="14" spans="2:10" ht="68.25" customHeight="1" x14ac:dyDescent="0.25">
      <c r="B14" s="6" t="s">
        <v>0</v>
      </c>
      <c r="C14" s="30" t="s">
        <v>29</v>
      </c>
      <c r="D14" s="7" t="s">
        <v>27</v>
      </c>
      <c r="E14" s="7" t="s">
        <v>7</v>
      </c>
      <c r="F14" s="7" t="s">
        <v>6</v>
      </c>
      <c r="G14" s="7" t="s">
        <v>28</v>
      </c>
      <c r="H14" s="7" t="s">
        <v>5</v>
      </c>
      <c r="I14" s="8" t="s">
        <v>48</v>
      </c>
      <c r="J14" s="1"/>
    </row>
    <row r="15" spans="2:10" ht="20.100000000000001" customHeight="1" x14ac:dyDescent="0.25">
      <c r="B15" s="18" t="s">
        <v>9</v>
      </c>
      <c r="C15" s="32"/>
      <c r="D15" s="9"/>
      <c r="E15" s="9"/>
      <c r="F15" s="9"/>
      <c r="G15" s="9"/>
      <c r="H15" s="28">
        <f>E15-F15</f>
        <v>0</v>
      </c>
      <c r="I15" s="23">
        <f>ROUND(D15*H15,2)</f>
        <v>0</v>
      </c>
    </row>
    <row r="16" spans="2:10" ht="54" customHeight="1" thickBot="1" x14ac:dyDescent="0.3">
      <c r="B16" s="19" t="s">
        <v>13</v>
      </c>
      <c r="C16" s="33"/>
      <c r="D16" s="10"/>
      <c r="E16" s="10"/>
      <c r="F16" s="10"/>
      <c r="G16" s="10"/>
      <c r="H16" s="29">
        <f>E16-F16</f>
        <v>0</v>
      </c>
      <c r="I16" s="24">
        <f>ROUND(D16*H16,2)</f>
        <v>0</v>
      </c>
    </row>
    <row r="17" spans="2:18" ht="16.5" thickBot="1" x14ac:dyDescent="0.3">
      <c r="B17" s="11"/>
      <c r="C17" s="11"/>
      <c r="D17" s="11"/>
      <c r="E17" s="11"/>
      <c r="F17" s="11"/>
      <c r="G17" s="11"/>
      <c r="H17" s="22"/>
      <c r="I17" s="22"/>
    </row>
    <row r="18" spans="2:18" ht="15.75" x14ac:dyDescent="0.25">
      <c r="B18" s="12"/>
      <c r="C18" s="12"/>
      <c r="D18" s="46" t="s">
        <v>1</v>
      </c>
      <c r="E18" s="47"/>
      <c r="F18" s="47"/>
      <c r="G18" s="47"/>
      <c r="H18" s="47"/>
      <c r="I18" s="25">
        <f>ROUND(SUM(I15:I16),2)</f>
        <v>0</v>
      </c>
    </row>
    <row r="19" spans="2:18" ht="16.5" thickBot="1" x14ac:dyDescent="0.3">
      <c r="B19" s="12"/>
      <c r="C19" s="12"/>
      <c r="D19" s="50" t="s">
        <v>2</v>
      </c>
      <c r="E19" s="51"/>
      <c r="F19" s="51"/>
      <c r="G19" s="51"/>
      <c r="H19" s="52"/>
      <c r="I19" s="26">
        <f>ROUND(I18*0.21,2)</f>
        <v>0</v>
      </c>
    </row>
    <row r="20" spans="2:18" ht="16.5" thickBot="1" x14ac:dyDescent="0.3">
      <c r="B20" s="12"/>
      <c r="C20" s="12"/>
      <c r="D20" s="48" t="s">
        <v>3</v>
      </c>
      <c r="E20" s="49"/>
      <c r="F20" s="49"/>
      <c r="G20" s="49"/>
      <c r="H20" s="49"/>
      <c r="I20" s="26">
        <f>SUM(I18:I19)</f>
        <v>0</v>
      </c>
    </row>
    <row r="21" spans="2:18" ht="15" customHeight="1" x14ac:dyDescent="0.25">
      <c r="B21" s="11"/>
      <c r="C21" s="11"/>
      <c r="D21" s="11"/>
      <c r="E21" s="11"/>
      <c r="F21" s="11"/>
      <c r="G21" s="11"/>
      <c r="H21" s="22"/>
      <c r="I21" s="22"/>
    </row>
    <row r="22" spans="2:18" ht="15" customHeight="1" x14ac:dyDescent="0.25">
      <c r="B22" s="11"/>
      <c r="C22" s="11"/>
      <c r="D22" s="11"/>
      <c r="E22" s="11"/>
      <c r="F22" s="11"/>
      <c r="G22" s="11"/>
      <c r="H22" s="22"/>
      <c r="I22" s="22"/>
    </row>
    <row r="23" spans="2:18" ht="15" customHeight="1" x14ac:dyDescent="0.25">
      <c r="B23" s="11"/>
      <c r="C23" s="11"/>
      <c r="D23" s="11"/>
      <c r="E23" s="11"/>
      <c r="F23" s="11"/>
      <c r="G23" s="11"/>
      <c r="H23" s="22"/>
      <c r="I23" s="22"/>
    </row>
    <row r="24" spans="2:18" ht="15.95" customHeight="1" x14ac:dyDescent="0.25">
      <c r="B24" s="11" t="s">
        <v>11</v>
      </c>
      <c r="C24" s="11"/>
      <c r="D24" s="11"/>
      <c r="E24" s="11"/>
      <c r="F24" s="11"/>
      <c r="G24" s="11"/>
      <c r="H24" s="22"/>
      <c r="I24" s="22"/>
    </row>
    <row r="25" spans="2:18" ht="18" x14ac:dyDescent="0.25">
      <c r="B25" s="11" t="s">
        <v>12</v>
      </c>
      <c r="C25" s="11"/>
      <c r="D25" s="11"/>
      <c r="E25" s="11"/>
      <c r="F25" s="11"/>
      <c r="G25" s="11"/>
      <c r="H25" s="22"/>
      <c r="I25" s="22"/>
      <c r="M25" s="3"/>
      <c r="N25" s="3"/>
      <c r="O25" s="3"/>
      <c r="P25" s="3"/>
      <c r="Q25" s="3"/>
      <c r="R25" s="3"/>
    </row>
    <row r="26" spans="2:18" ht="15" customHeight="1" x14ac:dyDescent="0.25">
      <c r="B26" s="11"/>
      <c r="C26" s="11"/>
      <c r="D26" s="11"/>
      <c r="E26" s="11"/>
      <c r="F26" s="11"/>
      <c r="G26" s="11"/>
      <c r="H26" s="22"/>
      <c r="I26" s="22"/>
      <c r="M26" s="3"/>
      <c r="N26" s="3"/>
      <c r="O26" s="3"/>
      <c r="P26" s="3"/>
      <c r="Q26" s="3"/>
      <c r="R26" s="3"/>
    </row>
    <row r="27" spans="2:18" ht="37.5" customHeight="1" x14ac:dyDescent="0.25">
      <c r="B27" s="54" t="s">
        <v>24</v>
      </c>
      <c r="C27" s="54"/>
      <c r="D27" s="54"/>
      <c r="E27" s="54"/>
      <c r="F27" s="54"/>
      <c r="G27" s="54"/>
      <c r="H27" s="54"/>
      <c r="I27" s="54"/>
      <c r="M27" s="3"/>
      <c r="N27" s="3"/>
      <c r="O27" s="4"/>
      <c r="P27" s="3"/>
      <c r="Q27" s="3"/>
      <c r="R27" s="3"/>
    </row>
    <row r="28" spans="2:18" ht="15" customHeight="1" x14ac:dyDescent="0.25">
      <c r="B28" s="14"/>
      <c r="C28" s="14"/>
      <c r="D28" s="14"/>
      <c r="E28" s="14"/>
      <c r="F28" s="14"/>
      <c r="G28" s="14"/>
      <c r="H28" s="20"/>
      <c r="I28" s="20"/>
      <c r="M28" s="3"/>
      <c r="N28" s="3"/>
      <c r="O28" s="4"/>
      <c r="P28" s="3"/>
      <c r="Q28" s="3"/>
      <c r="R28" s="3"/>
    </row>
    <row r="29" spans="2:18" x14ac:dyDescent="0.25">
      <c r="B29" s="16" t="s">
        <v>16</v>
      </c>
      <c r="C29" s="16"/>
      <c r="D29" s="16"/>
      <c r="E29" s="16"/>
      <c r="F29" s="16"/>
      <c r="G29" s="16"/>
      <c r="H29" s="21" t="s">
        <v>15</v>
      </c>
      <c r="I29" s="27"/>
      <c r="M29" s="3"/>
      <c r="N29" s="3"/>
      <c r="O29" s="3"/>
      <c r="P29" s="3"/>
      <c r="Q29" s="3"/>
      <c r="R29" s="3"/>
    </row>
    <row r="30" spans="2:18" ht="15" customHeight="1" x14ac:dyDescent="0.25">
      <c r="B30" s="16"/>
      <c r="C30" s="16"/>
      <c r="D30" s="16"/>
      <c r="E30" s="16"/>
      <c r="F30" s="16"/>
      <c r="G30" s="16"/>
      <c r="H30" s="21"/>
      <c r="I30" s="27"/>
      <c r="M30" s="3"/>
      <c r="N30" s="3"/>
      <c r="O30" s="3"/>
      <c r="P30" s="3"/>
      <c r="Q30" s="3"/>
      <c r="R30" s="3"/>
    </row>
    <row r="31" spans="2:18" ht="15" customHeight="1" x14ac:dyDescent="0.25">
      <c r="M31" s="3"/>
      <c r="N31" s="3"/>
      <c r="O31" s="4"/>
      <c r="P31" s="3"/>
      <c r="Q31" s="3"/>
      <c r="R31" s="3"/>
    </row>
    <row r="32" spans="2:18" ht="15.75" x14ac:dyDescent="0.25">
      <c r="B32" s="42" t="s">
        <v>10</v>
      </c>
      <c r="C32" s="42"/>
      <c r="D32" s="42"/>
      <c r="E32" s="42"/>
      <c r="F32" s="42"/>
      <c r="G32" s="42"/>
      <c r="H32" s="42"/>
      <c r="I32" s="42"/>
      <c r="M32" s="3"/>
      <c r="N32" s="3"/>
      <c r="O32" s="3"/>
      <c r="P32" s="3"/>
      <c r="Q32" s="3"/>
      <c r="R32" s="3"/>
    </row>
    <row r="33" spans="13:18" x14ac:dyDescent="0.25">
      <c r="M33" s="3"/>
      <c r="N33" s="3"/>
      <c r="O33" s="3"/>
      <c r="P33" s="3"/>
      <c r="Q33" s="3"/>
      <c r="R33" s="3"/>
    </row>
    <row r="34" spans="13:18" x14ac:dyDescent="0.25">
      <c r="M34" s="3"/>
      <c r="N34" s="3"/>
      <c r="O34" s="3"/>
      <c r="P34" s="3"/>
      <c r="Q34" s="3"/>
      <c r="R34" s="3"/>
    </row>
    <row r="35" spans="13:18" x14ac:dyDescent="0.25">
      <c r="M35" s="3"/>
      <c r="N35" s="3"/>
      <c r="O35" s="3"/>
      <c r="P35" s="3"/>
      <c r="Q35" s="3"/>
      <c r="R35" s="3"/>
    </row>
    <row r="36" spans="13:18" x14ac:dyDescent="0.25">
      <c r="M36" s="3"/>
      <c r="N36" s="3"/>
      <c r="O36" s="3"/>
      <c r="P36" s="3"/>
      <c r="Q36" s="3"/>
      <c r="R36" s="3"/>
    </row>
    <row r="37" spans="13:18" x14ac:dyDescent="0.25">
      <c r="M37" s="3"/>
      <c r="N37" s="3"/>
      <c r="O37" s="3"/>
      <c r="P37" s="3"/>
      <c r="Q37" s="3"/>
      <c r="R37" s="3"/>
    </row>
    <row r="38" spans="13:18" x14ac:dyDescent="0.25">
      <c r="M38" s="3"/>
      <c r="N38" s="3"/>
      <c r="O38" s="3"/>
      <c r="P38" s="3"/>
      <c r="Q38" s="3"/>
      <c r="R38" s="3"/>
    </row>
  </sheetData>
  <mergeCells count="9">
    <mergeCell ref="B32:I32"/>
    <mergeCell ref="B13:C13"/>
    <mergeCell ref="B11:I11"/>
    <mergeCell ref="D18:H18"/>
    <mergeCell ref="D20:H20"/>
    <mergeCell ref="D19:H19"/>
    <mergeCell ref="E13:F13"/>
    <mergeCell ref="B27:I27"/>
    <mergeCell ref="H13:I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46CD-3573-4056-B763-FEFD692C2527}">
  <dimension ref="B1:J20"/>
  <sheetViews>
    <sheetView zoomScaleNormal="100" workbookViewId="0">
      <selection activeCell="C10" sqref="C10"/>
    </sheetView>
  </sheetViews>
  <sheetFormatPr defaultRowHeight="15" x14ac:dyDescent="0.25"/>
  <cols>
    <col min="1" max="1" width="4.7109375" customWidth="1"/>
    <col min="2" max="2" width="24.28515625" style="35" customWidth="1"/>
    <col min="3" max="3" width="24.28515625" customWidth="1"/>
    <col min="4" max="5" width="16.7109375" style="2" customWidth="1"/>
    <col min="6" max="6" width="17.28515625" customWidth="1"/>
    <col min="7" max="7" width="23.42578125" customWidth="1"/>
    <col min="8" max="9" width="16.140625" customWidth="1"/>
    <col min="10" max="10" width="16" customWidth="1"/>
  </cols>
  <sheetData>
    <row r="1" spans="2:10" ht="15.75" thickBot="1" x14ac:dyDescent="0.3"/>
    <row r="2" spans="2:10" ht="178.5" customHeight="1" thickBot="1" x14ac:dyDescent="0.3">
      <c r="B2" s="58" t="s">
        <v>47</v>
      </c>
      <c r="C2" s="59"/>
      <c r="D2" s="59"/>
      <c r="E2" s="59"/>
      <c r="F2" s="59"/>
      <c r="G2" s="59"/>
      <c r="H2" s="59"/>
      <c r="I2" s="59"/>
      <c r="J2" s="60"/>
    </row>
    <row r="4" spans="2:10" ht="15.75" x14ac:dyDescent="0.25">
      <c r="B4" s="61" t="s">
        <v>49</v>
      </c>
    </row>
    <row r="6" spans="2:10" ht="18.75" x14ac:dyDescent="0.25">
      <c r="B6" s="57" t="s">
        <v>44</v>
      </c>
      <c r="C6" s="57"/>
      <c r="D6" s="57"/>
      <c r="E6" s="57"/>
      <c r="F6" s="57"/>
      <c r="G6" s="57"/>
      <c r="H6" s="57"/>
      <c r="I6" s="57"/>
      <c r="J6" s="57"/>
    </row>
    <row r="7" spans="2:10" ht="18.75" x14ac:dyDescent="0.25">
      <c r="B7" s="41"/>
      <c r="C7" s="41"/>
      <c r="D7" s="41"/>
      <c r="E7" s="41"/>
      <c r="F7" s="41"/>
      <c r="G7" s="41"/>
      <c r="H7" s="41"/>
      <c r="I7" s="41"/>
      <c r="J7" s="41"/>
    </row>
    <row r="9" spans="2:10" s="34" customFormat="1" ht="66.75" customHeight="1" x14ac:dyDescent="0.25">
      <c r="B9" s="36" t="s">
        <v>42</v>
      </c>
      <c r="C9" s="36" t="s">
        <v>41</v>
      </c>
      <c r="D9" s="36" t="s">
        <v>43</v>
      </c>
      <c r="E9" s="36" t="s">
        <v>34</v>
      </c>
      <c r="F9" s="36" t="s">
        <v>31</v>
      </c>
      <c r="G9" s="36" t="s">
        <v>30</v>
      </c>
      <c r="H9" s="36" t="s">
        <v>32</v>
      </c>
      <c r="I9" s="36" t="s">
        <v>33</v>
      </c>
      <c r="J9" s="36" t="s">
        <v>4</v>
      </c>
    </row>
    <row r="10" spans="2:10" x14ac:dyDescent="0.25">
      <c r="B10" s="37" t="s">
        <v>45</v>
      </c>
      <c r="C10" s="38"/>
      <c r="D10" s="39" t="s">
        <v>37</v>
      </c>
      <c r="E10" s="39" t="s">
        <v>36</v>
      </c>
      <c r="F10" s="38">
        <v>150</v>
      </c>
      <c r="G10" s="38">
        <v>100</v>
      </c>
      <c r="H10" s="40">
        <v>0.2</v>
      </c>
      <c r="I10" s="40">
        <v>0.17333000000000001</v>
      </c>
      <c r="J10" s="38">
        <v>4.0004999999999997</v>
      </c>
    </row>
    <row r="11" spans="2:10" x14ac:dyDescent="0.25">
      <c r="B11" s="37" t="s">
        <v>39</v>
      </c>
      <c r="C11" s="38"/>
      <c r="D11" s="39" t="s">
        <v>38</v>
      </c>
      <c r="E11" s="39" t="s">
        <v>35</v>
      </c>
      <c r="F11" s="38">
        <v>102</v>
      </c>
      <c r="G11" s="38">
        <v>102</v>
      </c>
      <c r="H11" s="40">
        <v>0.2</v>
      </c>
      <c r="I11" s="40">
        <v>0.18</v>
      </c>
      <c r="J11" s="38">
        <v>2.0400000000000018</v>
      </c>
    </row>
    <row r="12" spans="2:10" x14ac:dyDescent="0.25">
      <c r="B12" s="37" t="s">
        <v>40</v>
      </c>
      <c r="C12" s="38"/>
      <c r="D12" s="39" t="s">
        <v>37</v>
      </c>
      <c r="E12" s="39" t="s">
        <v>35</v>
      </c>
      <c r="F12" s="38">
        <v>86</v>
      </c>
      <c r="G12" s="38">
        <v>86</v>
      </c>
      <c r="H12" s="40">
        <v>0.2</v>
      </c>
      <c r="I12" s="40">
        <v>0.16</v>
      </c>
      <c r="J12" s="38">
        <v>3.4400000000000008</v>
      </c>
    </row>
    <row r="13" spans="2:10" x14ac:dyDescent="0.25">
      <c r="B13" s="37"/>
      <c r="C13" s="38"/>
      <c r="D13" s="39"/>
      <c r="E13" s="39"/>
      <c r="F13" s="38"/>
      <c r="G13" s="38"/>
      <c r="H13" s="38"/>
      <c r="I13" s="38"/>
      <c r="J13" s="38"/>
    </row>
    <row r="14" spans="2:10" x14ac:dyDescent="0.25">
      <c r="B14" s="37"/>
      <c r="C14" s="38"/>
      <c r="D14" s="39"/>
      <c r="E14" s="39"/>
      <c r="F14" s="38"/>
      <c r="G14" s="38"/>
      <c r="H14" s="38"/>
      <c r="I14" s="38"/>
      <c r="J14" s="38"/>
    </row>
    <row r="15" spans="2:10" x14ac:dyDescent="0.25">
      <c r="B15" s="37"/>
      <c r="C15" s="38"/>
      <c r="D15" s="39"/>
      <c r="E15" s="39"/>
      <c r="F15" s="38"/>
      <c r="G15" s="38"/>
      <c r="H15" s="38"/>
      <c r="I15" s="38"/>
      <c r="J15" s="38"/>
    </row>
    <row r="16" spans="2:10" x14ac:dyDescent="0.25">
      <c r="B16" s="37"/>
      <c r="C16" s="38"/>
      <c r="D16" s="39"/>
      <c r="E16" s="39"/>
      <c r="F16" s="38"/>
      <c r="G16" s="38"/>
      <c r="H16" s="38"/>
      <c r="I16" s="38"/>
      <c r="J16" s="38"/>
    </row>
    <row r="17" spans="2:10" x14ac:dyDescent="0.25">
      <c r="B17" s="37"/>
      <c r="C17" s="38"/>
      <c r="D17" s="39"/>
      <c r="E17" s="39"/>
      <c r="F17" s="38"/>
      <c r="G17" s="38"/>
      <c r="H17" s="38"/>
      <c r="I17" s="38"/>
      <c r="J17" s="38"/>
    </row>
    <row r="20" spans="2:10" x14ac:dyDescent="0.25">
      <c r="B20" s="35" t="s">
        <v>46</v>
      </c>
    </row>
  </sheetData>
  <mergeCells count="2">
    <mergeCell ref="B6:J6"/>
    <mergeCell ref="B2:J2"/>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Kompensācijas aprēķins</vt:lpstr>
      <vt:lpstr>Aprēķina detalizācija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2022-10-25T08:52:45Z</dcterms:created>
  <dcterms:modified xsi:type="dcterms:W3CDTF">2022-11-02T11:44:28Z</dcterms:modified>
</cp:coreProperties>
</file>