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a.Balgalve\Desktop\"/>
    </mc:Choice>
  </mc:AlternateContent>
  <xr:revisionPtr revIDLastSave="0" documentId="8_{E18064D2-E92A-4665-999D-F4279591A4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K395_le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2" i="1" l="1"/>
  <c r="F122" i="1" l="1"/>
  <c r="F99" i="1" l="1"/>
  <c r="F72" i="1" l="1"/>
  <c r="F22" i="1" l="1"/>
  <c r="F45" i="1"/>
  <c r="F145" i="1" s="1"/>
</calcChain>
</file>

<file path=xl/sharedStrings.xml><?xml version="1.0" encoding="utf-8"?>
<sst xmlns="http://schemas.openxmlformats.org/spreadsheetml/2006/main" count="268" uniqueCount="182">
  <si>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</si>
  <si>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</si>
  <si>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</si>
  <si>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</si>
  <si>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</si>
  <si>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</si>
  <si>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</si>
  <si>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</si>
  <si>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</si>
  <si>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</si>
  <si>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</si>
  <si>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</si>
  <si>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</si>
  <si>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</si>
  <si>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</si>
  <si>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</si>
  <si>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</si>
  <si>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</si>
  <si>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</si>
  <si>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</si>
  <si>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</si>
  <si>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</si>
  <si>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</si>
  <si>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</si>
  <si>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</si>
  <si>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</si>
  <si>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</si>
  <si>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</si>
  <si>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</si>
  <si>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</si>
  <si>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</si>
  <si>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</si>
  <si>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</si>
  <si>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</si>
  <si>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</si>
  <si>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</si>
  <si>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</si>
  <si>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</si>
  <si>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</si>
  <si>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</si>
  <si>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</si>
  <si>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</si>
  <si>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</si>
  <si>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</si>
  <si>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</si>
  <si>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</si>
  <si>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</si>
  <si>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</si>
  <si>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</si>
  <si>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</si>
  <si>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</si>
  <si>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</si>
  <si>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</si>
  <si>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</si>
  <si>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</si>
  <si>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</si>
  <si>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</si>
  <si>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</si>
  <si>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</si>
  <si>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</si>
  <si>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</si>
  <si>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</si>
  <si>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</si>
  <si>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</si>
  <si>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</si>
  <si>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</si>
  <si>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</si>
  <si>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</si>
  <si>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</si>
  <si>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</si>
  <si>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</si>
  <si>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</si>
  <si>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</si>
  <si>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</si>
  <si>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</si>
  <si>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</si>
  <si>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</si>
  <si>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</si>
  <si>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</si>
  <si>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</si>
  <si>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</si>
  <si>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</si>
  <si>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</si>
  <si>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</si>
  <si>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</si>
  <si>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</si>
  <si>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</si>
  <si>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</si>
  <si>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</si>
  <si>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</si>
  <si>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</si>
  <si>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</si>
  <si>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</si>
  <si>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</si>
  <si>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</si>
  <si>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</si>
  <si>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</si>
  <si>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</si>
  <si>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</si>
  <si>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</si>
  <si>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</si>
  <si>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</si>
  <si>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</si>
  <si>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</si>
  <si>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</si>
  <si>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</si>
  <si>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</si>
  <si>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</si>
  <si>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</si>
  <si>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</si>
  <si>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</si>
  <si>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</si>
  <si>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</si>
  <si>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</si>
  <si>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</si>
  <si>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</si>
  <si>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</si>
  <si>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</si>
  <si>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</si>
  <si>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</si>
  <si>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</si>
  <si>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</si>
  <si>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</si>
  <si>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</si>
  <si>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</si>
  <si>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</si>
  <si>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</si>
  <si>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</si>
  <si>
    <t>SIA "LDM"</t>
  </si>
  <si>
    <t>7-2.2/2020/1</t>
  </si>
  <si>
    <t>7-2.2/2020/2</t>
  </si>
  <si>
    <t>7-2.2/2020/3</t>
  </si>
  <si>
    <t>SIA "Baltic Block"</t>
  </si>
  <si>
    <t>Par 2019.gadu</t>
  </si>
  <si>
    <t>SIA "Graanul pellets"</t>
  </si>
  <si>
    <t>7-2.2/2020/4</t>
  </si>
  <si>
    <t>SIA “GRAANUL INVEST”</t>
  </si>
  <si>
    <t>7-2.2/2020/5</t>
  </si>
  <si>
    <t>7-2.2/2020/6</t>
  </si>
  <si>
    <t>SIA “LATGRAN”</t>
  </si>
  <si>
    <t>SIA “SCHWENK Latvija”</t>
  </si>
  <si>
    <t>7-2.2/2020/7</t>
  </si>
  <si>
    <t>SIA “Kurzemes granulas”</t>
  </si>
  <si>
    <t>7-2.2/2020/8</t>
  </si>
  <si>
    <t>7-2.2/2020/9</t>
  </si>
  <si>
    <t>SIA “NORDIC PLAST”</t>
  </si>
  <si>
    <t>7-2.2/2020/10</t>
  </si>
  <si>
    <t>7-2.2/2020/11</t>
  </si>
  <si>
    <t>7-2.2/2020/12</t>
  </si>
  <si>
    <t>KS “Tehnoloģijas centrs”</t>
  </si>
  <si>
    <t>7-2.2/2020/13</t>
  </si>
  <si>
    <t>SIA “Scandbio Latvia”</t>
  </si>
  <si>
    <t>SIA "Vaives"</t>
  </si>
  <si>
    <t>7-2.2/2020/14</t>
  </si>
  <si>
    <t>SIA "Gammaplasts"</t>
  </si>
  <si>
    <t>7-2.2/2021/1</t>
  </si>
  <si>
    <t>SIA "VARPA"</t>
  </si>
  <si>
    <t>7-2.2/2021/2</t>
  </si>
  <si>
    <t>7-2.2/2021/3</t>
  </si>
  <si>
    <t>SIA “Latvāņi”</t>
  </si>
  <si>
    <t>7-2.2/2021/5</t>
  </si>
  <si>
    <t>SIA “SMILTENE IMPEX”</t>
  </si>
  <si>
    <t>Par 2020. gadu</t>
  </si>
  <si>
    <t>SIA “Baltic Block”</t>
  </si>
  <si>
    <t>7-2.2/2021/8</t>
  </si>
  <si>
    <t>7-2.2/2021/9</t>
  </si>
  <si>
    <t>SIA “Graanul Invest”</t>
  </si>
  <si>
    <t>7-2.2/2021/10</t>
  </si>
  <si>
    <t>SIA “Latgran”</t>
  </si>
  <si>
    <t>7-2.2/2021/11</t>
  </si>
  <si>
    <t>SIA “Graanul Pellets”</t>
  </si>
  <si>
    <t>7-2.2/2021/12</t>
  </si>
  <si>
    <t>7-2.2/2021/13</t>
  </si>
  <si>
    <t>7-2.2/2021/14</t>
  </si>
  <si>
    <t>7-2.2/2021/15</t>
  </si>
  <si>
    <t>7-2.2/2021/16</t>
  </si>
  <si>
    <t>7-2.2/2021/18</t>
  </si>
  <si>
    <t>SIA “Varpa”</t>
  </si>
  <si>
    <t>7-2.2/2021/17</t>
  </si>
  <si>
    <t>7-2.2/2021/20</t>
  </si>
  <si>
    <t>AS “PET Baltija”</t>
  </si>
  <si>
    <t>7-2.2/2022/1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</si>
</sst>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0" fontId="0" fillId="0" borderId="0" xfId="0" applyBorder="1"/>
    <xf numFmtId="0" fontId="3" fillId="0" borderId="25" xfId="1" applyBorder="1" applyAlignment="1">
      <alignment horizontal="left" vertical="center"/>
    </xf>
    <xf numFmtId="0" fontId="3" fillId="0" borderId="26" xfId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3" fillId="0" borderId="33" xfId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3" fillId="0" borderId="30" xfId="1" applyNumberFormat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36" xfId="1" applyBorder="1" applyAlignment="1">
      <alignment horizontal="left" vertical="center"/>
    </xf>
    <xf numFmtId="0" fontId="3" fillId="0" borderId="37" xfId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4" fontId="3" fillId="2" borderId="38" xfId="1" applyNumberFormat="1" applyFill="1" applyBorder="1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2">
    <cellStyle name="Normal 2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4"/>
  <sheetViews>
    <sheetView tabSelected="1" topLeftCell="A119" zoomScale="85" zoomScaleNormal="85" workbookViewId="0">
      <selection activeCell="K158" sqref="K158"/>
    </sheetView>
  </sheetViews>
  <sheetFormatPr defaultRowHeight="14.5" x14ac:dyDescent="0.35"/>
  <cols>
    <col min="1" max="1" width="3.81640625" customWidth="1"/>
    <col min="2" max="2" width="35.453125" customWidth="1"/>
    <col min="3" max="3" width="17.54296875" customWidth="1"/>
    <col min="4" max="4" width="17.81640625" customWidth="1"/>
    <col min="5" max="5" width="16.453125" customWidth="1"/>
    <col min="6" max="6" width="23.1796875" customWidth="1"/>
  </cols>
  <sheetData>
    <row r="1" spans="1:6" s="1" customFormat="1" ht="30.75" customHeight="1" x14ac:dyDescent="0.35">
      <c r="B1" s="109" t="s">
        <v>10</v>
      </c>
      <c r="C1" s="109"/>
      <c r="D1" s="109"/>
      <c r="E1" s="109"/>
      <c r="F1" s="109"/>
    </row>
    <row r="2" spans="1:6" s="1" customFormat="1" x14ac:dyDescent="0.35"/>
    <row r="3" spans="1:6" s="1" customFormat="1" ht="43.5" customHeight="1" x14ac:dyDescent="0.5">
      <c r="B3" s="110" t="s">
        <v>12</v>
      </c>
      <c r="C3" s="110"/>
      <c r="D3" s="110"/>
      <c r="E3" s="110"/>
      <c r="F3" s="110"/>
    </row>
    <row r="4" spans="1:6" s="1" customFormat="1" ht="15" thickBot="1" x14ac:dyDescent="0.4">
      <c r="B4" s="1" t="s">
        <v>8</v>
      </c>
    </row>
    <row r="5" spans="1:6" ht="15" customHeight="1" x14ac:dyDescent="0.35">
      <c r="A5" s="111"/>
      <c r="B5" s="99" t="s">
        <v>1</v>
      </c>
      <c r="C5" s="101" t="s">
        <v>3</v>
      </c>
      <c r="D5" s="101" t="s">
        <v>4</v>
      </c>
      <c r="E5" s="103" t="s">
        <v>5</v>
      </c>
      <c r="F5" s="105" t="s">
        <v>6</v>
      </c>
    </row>
    <row r="6" spans="1:6" ht="15.75" customHeight="1" thickBot="1" x14ac:dyDescent="0.4">
      <c r="A6" s="112"/>
      <c r="B6" s="113"/>
      <c r="C6" s="114"/>
      <c r="D6" s="114"/>
      <c r="E6" s="107"/>
      <c r="F6" s="108"/>
    </row>
    <row r="7" spans="1:6" x14ac:dyDescent="0.3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3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3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3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3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3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3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3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3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3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3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3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3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3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" thickBot="1" x14ac:dyDescent="0.4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" thickBot="1" x14ac:dyDescent="0.4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" thickBot="1" x14ac:dyDescent="0.4">
      <c r="A24" s="1"/>
      <c r="B24" s="1" t="s">
        <v>11</v>
      </c>
    </row>
    <row r="25" spans="1:6" s="1" customFormat="1" ht="15" customHeight="1" x14ac:dyDescent="0.35">
      <c r="A25" s="111"/>
      <c r="B25" s="99" t="s">
        <v>1</v>
      </c>
      <c r="C25" s="101" t="s">
        <v>3</v>
      </c>
      <c r="D25" s="101" t="s">
        <v>4</v>
      </c>
      <c r="E25" s="103" t="s">
        <v>5</v>
      </c>
      <c r="F25" s="105" t="s">
        <v>6</v>
      </c>
    </row>
    <row r="26" spans="1:6" s="1" customFormat="1" ht="15.75" customHeight="1" thickBot="1" x14ac:dyDescent="0.4">
      <c r="A26" s="112"/>
      <c r="B26" s="113"/>
      <c r="C26" s="114"/>
      <c r="D26" s="114"/>
      <c r="E26" s="107"/>
      <c r="F26" s="108"/>
    </row>
    <row r="27" spans="1:6" s="1" customFormat="1" x14ac:dyDescent="0.3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3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3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3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3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3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3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3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3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3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3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3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3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3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3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3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3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" thickBot="1" x14ac:dyDescent="0.4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" thickBot="1" x14ac:dyDescent="0.4">
      <c r="E45" s="15" t="s">
        <v>0</v>
      </c>
      <c r="F45" s="16">
        <f>SUM(F27:F44)</f>
        <v>3946386.6900000004</v>
      </c>
    </row>
    <row r="47" spans="1:6" s="1" customFormat="1" x14ac:dyDescent="0.35"/>
    <row r="48" spans="1:6" s="1" customFormat="1" ht="15" thickBot="1" x14ac:dyDescent="0.4">
      <c r="B48" s="1" t="s">
        <v>55</v>
      </c>
    </row>
    <row r="49" spans="1:14" s="1" customFormat="1" x14ac:dyDescent="0.35">
      <c r="A49" s="111"/>
      <c r="B49" s="99" t="s">
        <v>1</v>
      </c>
      <c r="C49" s="101" t="s">
        <v>3</v>
      </c>
      <c r="D49" s="101" t="s">
        <v>4</v>
      </c>
      <c r="E49" s="103" t="s">
        <v>5</v>
      </c>
      <c r="F49" s="105" t="s">
        <v>6</v>
      </c>
      <c r="L49" s="30"/>
      <c r="M49" s="30"/>
      <c r="N49" s="30"/>
    </row>
    <row r="50" spans="1:14" s="1" customFormat="1" ht="15" thickBot="1" x14ac:dyDescent="0.4">
      <c r="A50" s="115"/>
      <c r="B50" s="100"/>
      <c r="C50" s="102"/>
      <c r="D50" s="102"/>
      <c r="E50" s="104"/>
      <c r="F50" s="106"/>
    </row>
    <row r="51" spans="1:14" s="1" customFormat="1" x14ac:dyDescent="0.3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3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3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3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3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3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3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3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3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3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3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3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3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3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3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3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3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3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5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5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4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" thickBot="1" x14ac:dyDescent="0.4">
      <c r="E72" s="15" t="s">
        <v>0</v>
      </c>
      <c r="F72" s="32">
        <f>SUM(F51:F71)</f>
        <v>4951094.0899999989</v>
      </c>
    </row>
    <row r="75" spans="1:8" x14ac:dyDescent="0.35">
      <c r="A75" s="27"/>
      <c r="B75" s="27"/>
      <c r="C75" s="27"/>
      <c r="D75" s="27"/>
      <c r="E75" s="27"/>
      <c r="F75" s="27"/>
    </row>
    <row r="76" spans="1:8" x14ac:dyDescent="0.35">
      <c r="A76" s="27"/>
      <c r="B76" s="27" t="s">
        <v>36</v>
      </c>
      <c r="C76" s="27"/>
      <c r="D76" s="27"/>
      <c r="E76" s="27"/>
      <c r="F76" s="28"/>
    </row>
    <row r="77" spans="1:8" ht="15" thickBot="1" x14ac:dyDescent="0.4">
      <c r="A77" s="27"/>
      <c r="B77" s="1" t="s">
        <v>87</v>
      </c>
      <c r="C77" s="1"/>
      <c r="D77" s="1"/>
      <c r="E77" s="1"/>
      <c r="F77" s="1"/>
    </row>
    <row r="78" spans="1:8" x14ac:dyDescent="0.35">
      <c r="A78" s="27"/>
      <c r="B78" s="99" t="s">
        <v>1</v>
      </c>
      <c r="C78" s="101" t="s">
        <v>3</v>
      </c>
      <c r="D78" s="101" t="s">
        <v>4</v>
      </c>
      <c r="E78" s="103" t="s">
        <v>5</v>
      </c>
      <c r="F78" s="105" t="s">
        <v>6</v>
      </c>
    </row>
    <row r="79" spans="1:8" ht="15" thickBot="1" x14ac:dyDescent="0.4">
      <c r="A79" s="27"/>
      <c r="B79" s="100"/>
      <c r="C79" s="102"/>
      <c r="D79" s="102"/>
      <c r="E79" s="104"/>
      <c r="F79" s="106"/>
    </row>
    <row r="80" spans="1:8" x14ac:dyDescent="0.3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3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3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3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3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3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3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3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3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3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3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3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3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3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3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35">
      <c r="A95" s="27"/>
      <c r="B95" s="77" t="s">
        <v>126</v>
      </c>
      <c r="C95" s="78">
        <v>40003765842</v>
      </c>
      <c r="D95" s="79">
        <v>43816</v>
      </c>
      <c r="E95" s="80" t="s">
        <v>127</v>
      </c>
      <c r="F95" s="81">
        <v>12044.14</v>
      </c>
    </row>
    <row r="96" spans="1:6" x14ac:dyDescent="0.35">
      <c r="B96" s="67" t="s">
        <v>34</v>
      </c>
      <c r="C96" s="58">
        <v>50003223121</v>
      </c>
      <c r="D96" s="60">
        <v>43812</v>
      </c>
      <c r="E96" s="57" t="s">
        <v>125</v>
      </c>
      <c r="F96" s="68">
        <v>45372.73</v>
      </c>
    </row>
    <row r="97" spans="2:6" s="1" customFormat="1" x14ac:dyDescent="0.35">
      <c r="B97" s="71" t="s">
        <v>128</v>
      </c>
      <c r="C97" s="61">
        <v>43603062633</v>
      </c>
      <c r="D97" s="60">
        <v>43886</v>
      </c>
      <c r="E97" s="57" t="s">
        <v>129</v>
      </c>
      <c r="F97" s="68">
        <v>8938.16</v>
      </c>
    </row>
    <row r="98" spans="2:6" s="1" customFormat="1" ht="15" thickBot="1" x14ac:dyDescent="0.4">
      <c r="B98" s="72" t="s">
        <v>81</v>
      </c>
      <c r="C98" s="73">
        <v>45401010204</v>
      </c>
      <c r="D98" s="76">
        <v>43887</v>
      </c>
      <c r="E98" s="74" t="s">
        <v>130</v>
      </c>
      <c r="F98" s="75">
        <v>88331.01</v>
      </c>
    </row>
    <row r="99" spans="2:6" ht="15" thickBot="1" x14ac:dyDescent="0.4">
      <c r="B99" s="1"/>
      <c r="C99" s="1"/>
      <c r="D99" s="1"/>
      <c r="E99" s="15" t="s">
        <v>0</v>
      </c>
      <c r="F99" s="32">
        <f>SUM(F80:F98)</f>
        <v>3319860.54</v>
      </c>
    </row>
    <row r="103" spans="2:6" ht="15" thickBot="1" x14ac:dyDescent="0.4">
      <c r="B103" s="1" t="s">
        <v>133</v>
      </c>
      <c r="C103" s="1"/>
      <c r="D103" s="1"/>
      <c r="E103" s="1"/>
      <c r="F103" s="1"/>
    </row>
    <row r="104" spans="2:6" x14ac:dyDescent="0.35">
      <c r="B104" s="99" t="s">
        <v>1</v>
      </c>
      <c r="C104" s="101" t="s">
        <v>3</v>
      </c>
      <c r="D104" s="101" t="s">
        <v>4</v>
      </c>
      <c r="E104" s="103" t="s">
        <v>5</v>
      </c>
      <c r="F104" s="105" t="s">
        <v>6</v>
      </c>
    </row>
    <row r="105" spans="2:6" ht="15" thickBot="1" x14ac:dyDescent="0.4">
      <c r="B105" s="100"/>
      <c r="C105" s="102"/>
      <c r="D105" s="102"/>
      <c r="E105" s="104"/>
      <c r="F105" s="106"/>
    </row>
    <row r="106" spans="2:6" x14ac:dyDescent="0.35">
      <c r="B106" s="83" t="s">
        <v>132</v>
      </c>
      <c r="C106" s="84">
        <v>40003332918</v>
      </c>
      <c r="D106" s="85">
        <v>44012</v>
      </c>
      <c r="E106" s="65" t="s">
        <v>131</v>
      </c>
      <c r="F106" s="66">
        <v>103795.15</v>
      </c>
    </row>
    <row r="107" spans="2:6" s="1" customFormat="1" x14ac:dyDescent="0.35">
      <c r="B107" s="67" t="s">
        <v>134</v>
      </c>
      <c r="C107" s="58">
        <v>44103056850</v>
      </c>
      <c r="D107" s="60">
        <v>44027</v>
      </c>
      <c r="E107" s="57" t="s">
        <v>135</v>
      </c>
      <c r="F107" s="68">
        <v>351177.63</v>
      </c>
    </row>
    <row r="108" spans="2:6" s="1" customFormat="1" x14ac:dyDescent="0.35">
      <c r="B108" s="67" t="s">
        <v>136</v>
      </c>
      <c r="C108" s="58">
        <v>40003649423</v>
      </c>
      <c r="D108" s="60">
        <v>44027</v>
      </c>
      <c r="E108" s="57" t="s">
        <v>137</v>
      </c>
      <c r="F108" s="68">
        <v>254835.42</v>
      </c>
    </row>
    <row r="109" spans="2:6" s="1" customFormat="1" x14ac:dyDescent="0.35">
      <c r="B109" s="86" t="s">
        <v>139</v>
      </c>
      <c r="C109" s="87">
        <v>45403013135</v>
      </c>
      <c r="D109" s="88">
        <v>44027</v>
      </c>
      <c r="E109" s="80" t="s">
        <v>138</v>
      </c>
      <c r="F109" s="81">
        <v>605637.72</v>
      </c>
    </row>
    <row r="110" spans="2:6" s="1" customFormat="1" x14ac:dyDescent="0.35">
      <c r="B110" s="86" t="s">
        <v>140</v>
      </c>
      <c r="C110" s="87">
        <v>40003386821</v>
      </c>
      <c r="D110" s="88">
        <v>44036</v>
      </c>
      <c r="E110" s="80" t="s">
        <v>141</v>
      </c>
      <c r="F110" s="81">
        <v>993671.71</v>
      </c>
    </row>
    <row r="111" spans="2:6" s="1" customFormat="1" x14ac:dyDescent="0.35">
      <c r="B111" s="86" t="s">
        <v>40</v>
      </c>
      <c r="C111" s="87">
        <v>40103340377</v>
      </c>
      <c r="D111" s="88">
        <v>44067</v>
      </c>
      <c r="E111" s="80" t="s">
        <v>143</v>
      </c>
      <c r="F111" s="81">
        <v>316828.75</v>
      </c>
    </row>
    <row r="112" spans="2:6" s="1" customFormat="1" x14ac:dyDescent="0.35">
      <c r="B112" s="86" t="s">
        <v>142</v>
      </c>
      <c r="C112" s="87">
        <v>41203019783</v>
      </c>
      <c r="D112" s="88">
        <v>44067</v>
      </c>
      <c r="E112" s="80" t="s">
        <v>144</v>
      </c>
      <c r="F112" s="81">
        <v>66371.67</v>
      </c>
    </row>
    <row r="113" spans="2:9" s="1" customFormat="1" x14ac:dyDescent="0.35">
      <c r="B113" s="86" t="s">
        <v>145</v>
      </c>
      <c r="C113" s="87">
        <v>40003495810</v>
      </c>
      <c r="D113" s="88">
        <v>44074</v>
      </c>
      <c r="E113" s="80" t="s">
        <v>146</v>
      </c>
      <c r="F113" s="81">
        <v>53178.22</v>
      </c>
    </row>
    <row r="114" spans="2:9" s="1" customFormat="1" x14ac:dyDescent="0.35">
      <c r="B114" s="86" t="s">
        <v>57</v>
      </c>
      <c r="C114" s="87">
        <v>43603070950</v>
      </c>
      <c r="D114" s="88">
        <v>44095</v>
      </c>
      <c r="E114" s="80" t="s">
        <v>147</v>
      </c>
      <c r="F114" s="81">
        <v>33057.53</v>
      </c>
    </row>
    <row r="115" spans="2:9" s="1" customFormat="1" x14ac:dyDescent="0.35">
      <c r="B115" s="86" t="s">
        <v>149</v>
      </c>
      <c r="C115" s="87">
        <v>40103558648</v>
      </c>
      <c r="D115" s="88">
        <v>44116</v>
      </c>
      <c r="E115" s="80" t="s">
        <v>148</v>
      </c>
      <c r="F115" s="81">
        <v>4755.8</v>
      </c>
    </row>
    <row r="116" spans="2:9" s="1" customFormat="1" x14ac:dyDescent="0.35">
      <c r="B116" s="86" t="s">
        <v>151</v>
      </c>
      <c r="C116" s="87">
        <v>40003356780</v>
      </c>
      <c r="D116" s="88">
        <v>44159</v>
      </c>
      <c r="E116" s="80" t="s">
        <v>150</v>
      </c>
      <c r="F116" s="81">
        <v>65789.539999999994</v>
      </c>
    </row>
    <row r="117" spans="2:9" s="1" customFormat="1" x14ac:dyDescent="0.35">
      <c r="B117" s="86" t="s">
        <v>152</v>
      </c>
      <c r="C117" s="87">
        <v>40003765842</v>
      </c>
      <c r="D117" s="88">
        <v>44179</v>
      </c>
      <c r="E117" s="80" t="s">
        <v>153</v>
      </c>
      <c r="F117" s="81">
        <v>11922.47</v>
      </c>
    </row>
    <row r="118" spans="2:9" s="1" customFormat="1" x14ac:dyDescent="0.35">
      <c r="B118" s="86" t="s">
        <v>154</v>
      </c>
      <c r="C118" s="87">
        <v>40003470272</v>
      </c>
      <c r="D118" s="88">
        <v>44203</v>
      </c>
      <c r="E118" s="80" t="s">
        <v>155</v>
      </c>
      <c r="F118" s="81">
        <v>23640.62</v>
      </c>
    </row>
    <row r="119" spans="2:9" s="1" customFormat="1" x14ac:dyDescent="0.35">
      <c r="B119" s="86" t="s">
        <v>156</v>
      </c>
      <c r="C119" s="87">
        <v>55903001411</v>
      </c>
      <c r="D119" s="88">
        <v>44203</v>
      </c>
      <c r="E119" s="80" t="s">
        <v>157</v>
      </c>
      <c r="F119" s="81">
        <v>88872.55</v>
      </c>
    </row>
    <row r="120" spans="2:9" s="1" customFormat="1" x14ac:dyDescent="0.35">
      <c r="B120" s="86" t="s">
        <v>159</v>
      </c>
      <c r="C120" s="87">
        <v>45401010204</v>
      </c>
      <c r="D120" s="88">
        <v>44228</v>
      </c>
      <c r="E120" s="80" t="s">
        <v>158</v>
      </c>
      <c r="F120" s="81">
        <v>71115.55</v>
      </c>
    </row>
    <row r="121" spans="2:9" s="1" customFormat="1" ht="15" thickBot="1" x14ac:dyDescent="0.4">
      <c r="B121" s="89" t="s">
        <v>161</v>
      </c>
      <c r="C121" s="73">
        <v>50003223121</v>
      </c>
      <c r="D121" s="76">
        <v>44235</v>
      </c>
      <c r="E121" s="74" t="s">
        <v>160</v>
      </c>
      <c r="F121" s="75">
        <v>39260.81</v>
      </c>
    </row>
    <row r="122" spans="2:9" ht="15" thickBot="1" x14ac:dyDescent="0.4">
      <c r="B122" s="82"/>
      <c r="C122" s="82"/>
      <c r="D122" s="1"/>
      <c r="E122" s="15" t="s">
        <v>0</v>
      </c>
      <c r="F122" s="32">
        <f>SUM(F106:F121)</f>
        <v>3083911.1399999997</v>
      </c>
      <c r="I122" s="1"/>
    </row>
    <row r="123" spans="2:9" s="1" customFormat="1" x14ac:dyDescent="0.35">
      <c r="B123" s="82"/>
      <c r="C123" s="82"/>
      <c r="E123" s="15"/>
    </row>
    <row r="124" spans="2:9" s="1" customFormat="1" x14ac:dyDescent="0.35">
      <c r="B124" s="82"/>
      <c r="C124" s="82"/>
      <c r="E124" s="15"/>
    </row>
    <row r="125" spans="2:9" s="1" customFormat="1" x14ac:dyDescent="0.35">
      <c r="B125" s="82"/>
      <c r="C125" s="82"/>
      <c r="E125" s="15"/>
    </row>
    <row r="126" spans="2:9" s="1" customFormat="1" ht="15" thickBot="1" x14ac:dyDescent="0.4">
      <c r="B126" s="82" t="s">
        <v>162</v>
      </c>
      <c r="C126" s="82"/>
      <c r="E126" s="15"/>
    </row>
    <row r="127" spans="2:9" s="1" customFormat="1" x14ac:dyDescent="0.35">
      <c r="B127" s="99" t="s">
        <v>1</v>
      </c>
      <c r="C127" s="101" t="s">
        <v>3</v>
      </c>
      <c r="D127" s="101" t="s">
        <v>4</v>
      </c>
      <c r="E127" s="103" t="s">
        <v>5</v>
      </c>
      <c r="F127" s="105" t="s">
        <v>6</v>
      </c>
    </row>
    <row r="128" spans="2:9" s="1" customFormat="1" ht="15" thickBot="1" x14ac:dyDescent="0.4">
      <c r="B128" s="100"/>
      <c r="C128" s="102"/>
      <c r="D128" s="102"/>
      <c r="E128" s="104"/>
      <c r="F128" s="106"/>
    </row>
    <row r="129" spans="2:9" s="1" customFormat="1" x14ac:dyDescent="0.35">
      <c r="B129" s="83" t="s">
        <v>163</v>
      </c>
      <c r="C129" s="84">
        <v>40003332918</v>
      </c>
      <c r="D129" s="85">
        <v>44400</v>
      </c>
      <c r="E129" s="65" t="s">
        <v>164</v>
      </c>
      <c r="F129" s="66">
        <v>95432.27</v>
      </c>
    </row>
    <row r="130" spans="2:9" s="1" customFormat="1" x14ac:dyDescent="0.35">
      <c r="B130" s="93" t="s">
        <v>145</v>
      </c>
      <c r="C130" s="94">
        <v>40003495810</v>
      </c>
      <c r="D130" s="95">
        <v>44400</v>
      </c>
      <c r="E130" s="96" t="s">
        <v>165</v>
      </c>
      <c r="F130" s="97">
        <v>51646.71</v>
      </c>
    </row>
    <row r="131" spans="2:9" s="1" customFormat="1" x14ac:dyDescent="0.35">
      <c r="B131" s="67" t="s">
        <v>166</v>
      </c>
      <c r="C131" s="58">
        <v>40003649423</v>
      </c>
      <c r="D131" s="60">
        <v>44403</v>
      </c>
      <c r="E131" s="57" t="s">
        <v>167</v>
      </c>
      <c r="F131" s="68">
        <v>251533.77</v>
      </c>
    </row>
    <row r="132" spans="2:9" s="1" customFormat="1" x14ac:dyDescent="0.35">
      <c r="B132" s="86" t="s">
        <v>168</v>
      </c>
      <c r="C132" s="87">
        <v>45403013135</v>
      </c>
      <c r="D132" s="88">
        <v>44403</v>
      </c>
      <c r="E132" s="80" t="s">
        <v>169</v>
      </c>
      <c r="F132" s="81">
        <v>542891.32999999996</v>
      </c>
    </row>
    <row r="133" spans="2:9" s="1" customFormat="1" x14ac:dyDescent="0.35">
      <c r="B133" s="86" t="s">
        <v>170</v>
      </c>
      <c r="C133" s="87">
        <v>44103056850</v>
      </c>
      <c r="D133" s="88">
        <v>44405</v>
      </c>
      <c r="E133" s="80" t="s">
        <v>171</v>
      </c>
      <c r="F133" s="81">
        <v>313032.83</v>
      </c>
    </row>
    <row r="134" spans="2:9" s="1" customFormat="1" x14ac:dyDescent="0.35">
      <c r="B134" s="86" t="s">
        <v>140</v>
      </c>
      <c r="C134" s="87">
        <v>40003386821</v>
      </c>
      <c r="D134" s="88">
        <v>44417</v>
      </c>
      <c r="E134" s="80" t="s">
        <v>172</v>
      </c>
      <c r="F134" s="81">
        <v>879581.76</v>
      </c>
    </row>
    <row r="135" spans="2:9" s="1" customFormat="1" x14ac:dyDescent="0.35">
      <c r="B135" s="86" t="s">
        <v>40</v>
      </c>
      <c r="C135" s="87">
        <v>40103340377</v>
      </c>
      <c r="D135" s="88">
        <v>44421</v>
      </c>
      <c r="E135" s="80" t="s">
        <v>173</v>
      </c>
      <c r="F135" s="81">
        <v>285492.02</v>
      </c>
    </row>
    <row r="136" spans="2:9" s="1" customFormat="1" x14ac:dyDescent="0.35">
      <c r="B136" s="86" t="s">
        <v>57</v>
      </c>
      <c r="C136" s="87">
        <v>43603070950</v>
      </c>
      <c r="D136" s="88">
        <v>44509</v>
      </c>
      <c r="E136" s="80" t="s">
        <v>174</v>
      </c>
      <c r="F136" s="81">
        <v>36665.129999999997</v>
      </c>
    </row>
    <row r="137" spans="2:9" s="1" customFormat="1" x14ac:dyDescent="0.35">
      <c r="B137" s="86" t="s">
        <v>151</v>
      </c>
      <c r="C137" s="87">
        <v>40003356780</v>
      </c>
      <c r="D137" s="88">
        <v>44515</v>
      </c>
      <c r="E137" s="80" t="s">
        <v>175</v>
      </c>
      <c r="F137" s="81">
        <v>53067.6</v>
      </c>
    </row>
    <row r="138" spans="2:9" s="1" customFormat="1" x14ac:dyDescent="0.35">
      <c r="B138" s="86" t="s">
        <v>177</v>
      </c>
      <c r="C138" s="87">
        <v>55903001411</v>
      </c>
      <c r="D138" s="88">
        <v>44523</v>
      </c>
      <c r="E138" s="80" t="s">
        <v>178</v>
      </c>
      <c r="F138" s="81">
        <v>111852.15</v>
      </c>
    </row>
    <row r="139" spans="2:9" s="1" customFormat="1" x14ac:dyDescent="0.35">
      <c r="B139" s="86" t="s">
        <v>142</v>
      </c>
      <c r="C139" s="87">
        <v>41203019783</v>
      </c>
      <c r="D139" s="88">
        <v>44523</v>
      </c>
      <c r="E139" s="80" t="s">
        <v>176</v>
      </c>
      <c r="F139" s="81">
        <v>61021</v>
      </c>
    </row>
    <row r="140" spans="2:9" s="1" customFormat="1" x14ac:dyDescent="0.35">
      <c r="B140" s="86" t="s">
        <v>161</v>
      </c>
      <c r="C140" s="87">
        <v>50003223121</v>
      </c>
      <c r="D140" s="88">
        <v>44529</v>
      </c>
      <c r="E140" s="80" t="s">
        <v>179</v>
      </c>
      <c r="F140" s="81">
        <v>34481.24</v>
      </c>
    </row>
    <row r="141" spans="2:9" s="1" customFormat="1" ht="15" thickBot="1" x14ac:dyDescent="0.4">
      <c r="B141" s="72" t="s">
        <v>180</v>
      </c>
      <c r="C141" s="73">
        <v>42103029708</v>
      </c>
      <c r="D141" s="76">
        <v>44201</v>
      </c>
      <c r="E141" s="74" t="s">
        <v>181</v>
      </c>
      <c r="F141" s="75">
        <v>105168.94</v>
      </c>
    </row>
    <row r="142" spans="2:9" s="1" customFormat="1" ht="15" thickBot="1" x14ac:dyDescent="0.4">
      <c r="B142" s="90"/>
      <c r="C142" s="91"/>
      <c r="D142" s="92"/>
      <c r="E142" s="15" t="s">
        <v>0</v>
      </c>
      <c r="F142" s="32">
        <f>SUM(F129:F141)</f>
        <v>2821866.75</v>
      </c>
    </row>
    <row r="143" spans="2:9" s="1" customFormat="1" x14ac:dyDescent="0.35">
      <c r="B143" s="90"/>
      <c r="C143" s="91"/>
      <c r="D143" s="92"/>
      <c r="E143" s="15"/>
    </row>
    <row r="144" spans="2:9" ht="15" thickBot="1" x14ac:dyDescent="0.4">
      <c r="I144" s="1"/>
    </row>
    <row r="145" spans="2:9" ht="15" thickBot="1" x14ac:dyDescent="0.4">
      <c r="E145" s="15" t="s">
        <v>9</v>
      </c>
      <c r="F145" s="16">
        <f>F45+F22+F72+F99+F122+F142</f>
        <v>20054752.300000001</v>
      </c>
      <c r="I145" s="1"/>
    </row>
    <row r="146" spans="2:9" x14ac:dyDescent="0.35">
      <c r="I146" s="1"/>
    </row>
    <row r="152" spans="2:9" x14ac:dyDescent="0.35">
      <c r="B152" s="1"/>
      <c r="C152" s="1"/>
      <c r="D152" s="98"/>
      <c r="E152" s="1"/>
      <c r="F152" s="1"/>
    </row>
    <row r="153" spans="2:9" x14ac:dyDescent="0.35">
      <c r="B153" s="1"/>
      <c r="C153" s="1"/>
      <c r="D153" s="98"/>
      <c r="E153" s="1"/>
      <c r="F153" s="1"/>
    </row>
    <row r="154" spans="2:9" x14ac:dyDescent="0.35">
      <c r="B154" s="1"/>
      <c r="C154" s="1"/>
      <c r="D154" s="98"/>
      <c r="E154" s="1"/>
      <c r="F154" s="1"/>
    </row>
  </sheetData>
  <mergeCells count="35">
    <mergeCell ref="B104:B105"/>
    <mergeCell ref="C104:C105"/>
    <mergeCell ref="D104:D105"/>
    <mergeCell ref="E104:E105"/>
    <mergeCell ref="F104:F105"/>
    <mergeCell ref="B78:B79"/>
    <mergeCell ref="C78:C79"/>
    <mergeCell ref="D78:D79"/>
    <mergeCell ref="E78:E79"/>
    <mergeCell ref="F78:F79"/>
    <mergeCell ref="F49:F50"/>
    <mergeCell ref="A49:A50"/>
    <mergeCell ref="B49:B50"/>
    <mergeCell ref="C49:C50"/>
    <mergeCell ref="D49:D50"/>
    <mergeCell ref="E49:E50"/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  <mergeCell ref="B127:B128"/>
    <mergeCell ref="C127:C128"/>
    <mergeCell ref="D127:D128"/>
    <mergeCell ref="E127:E128"/>
    <mergeCell ref="F127:F128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Elīna Balgalve</cp:lastModifiedBy>
  <cp:lastPrinted>2019-10-11T06:40:04Z</cp:lastPrinted>
  <dcterms:created xsi:type="dcterms:W3CDTF">2017-09-19T09:26:03Z</dcterms:created>
  <dcterms:modified xsi:type="dcterms:W3CDTF">2022-01-07T08:02:07Z</dcterms:modified>
</cp:coreProperties>
</file>